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efano.ferraro\Desktop\"/>
    </mc:Choice>
  </mc:AlternateContent>
  <bookViews>
    <workbookView xWindow="0" yWindow="0" windowWidth="28800" windowHeight="12435" activeTab="1"/>
  </bookViews>
  <sheets>
    <sheet name="Geometri" sheetId="1" r:id="rId1"/>
    <sheet name="Periti Industriali" sheetId="2" r:id="rId2"/>
  </sheet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</calcChain>
</file>

<file path=xl/sharedStrings.xml><?xml version="1.0" encoding="utf-8"?>
<sst xmlns="http://schemas.openxmlformats.org/spreadsheetml/2006/main" count="275" uniqueCount="171">
  <si>
    <t>RSPP</t>
  </si>
  <si>
    <t>CTU e CTP</t>
  </si>
  <si>
    <t>STUDIO</t>
  </si>
  <si>
    <t>ATTREZZATURE</t>
  </si>
  <si>
    <t>plotter</t>
  </si>
  <si>
    <t>stazione totale</t>
  </si>
  <si>
    <t>laser scanner</t>
  </si>
  <si>
    <t>drone</t>
  </si>
  <si>
    <t>termocamera</t>
  </si>
  <si>
    <t>altro</t>
  </si>
  <si>
    <t>SOFTWARE</t>
  </si>
  <si>
    <t>CAD</t>
  </si>
  <si>
    <t>gestionali</t>
  </si>
  <si>
    <t>rendering</t>
  </si>
  <si>
    <t>BIM</t>
  </si>
  <si>
    <t>contabilità lavori</t>
  </si>
  <si>
    <t>successioni</t>
  </si>
  <si>
    <t>stime e valutazioni</t>
  </si>
  <si>
    <t>catastali</t>
  </si>
  <si>
    <t>condomini</t>
  </si>
  <si>
    <t>progettazione</t>
  </si>
  <si>
    <t>opere pubbliche</t>
  </si>
  <si>
    <t>direzione lavori</t>
  </si>
  <si>
    <t>sicurezza cantieri</t>
  </si>
  <si>
    <t>mediazioni</t>
  </si>
  <si>
    <t>stime immobiliari</t>
  </si>
  <si>
    <t>pratiche catasto</t>
  </si>
  <si>
    <t>rilievi topografici</t>
  </si>
  <si>
    <t>cert. energetiche</t>
  </si>
  <si>
    <t>prev. Incendi</t>
  </si>
  <si>
    <t>amm. condomini</t>
  </si>
  <si>
    <t>BRANCACCIO GIUSEPPE</t>
  </si>
  <si>
    <t>BLASONI PAOLO</t>
  </si>
  <si>
    <t>BRESIN LIVIO</t>
  </si>
  <si>
    <t>CHIARUTTINI IACOPO</t>
  </si>
  <si>
    <t>BORTUZZO ANDREA</t>
  </si>
  <si>
    <t>BRAGAGNOLO RENATO</t>
  </si>
  <si>
    <t>DAL MAS SILVANO</t>
  </si>
  <si>
    <t>D'ANDREA ROBERTO</t>
  </si>
  <si>
    <t>D'ARONCO LUCA</t>
  </si>
  <si>
    <t>FLABOREA STEFANO</t>
  </si>
  <si>
    <t>FRANZOT MICHELE</t>
  </si>
  <si>
    <t>GILI MARIO</t>
  </si>
  <si>
    <t>CASCO KATIA</t>
  </si>
  <si>
    <t>BISARO FILIPPO</t>
  </si>
  <si>
    <t>GALETTO ALESSANDRO</t>
  </si>
  <si>
    <t>GIORDANO ROBERTO</t>
  </si>
  <si>
    <t>GOBO SONIA</t>
  </si>
  <si>
    <t>MAGLIOCCA DEBORHA</t>
  </si>
  <si>
    <t>MARCELLO DIEGO</t>
  </si>
  <si>
    <t>MARTIN GIANNI</t>
  </si>
  <si>
    <t>MOVIO DENIS</t>
  </si>
  <si>
    <t>NASSIVERA LUCA</t>
  </si>
  <si>
    <t>PAVIOTTI PIETRO</t>
  </si>
  <si>
    <t>PERTOLDI MARTA</t>
  </si>
  <si>
    <t>PIASENTIN GASTONE</t>
  </si>
  <si>
    <t>PIRONIO MAURO</t>
  </si>
  <si>
    <t>PAVIOTTI PAOLO</t>
  </si>
  <si>
    <t>POLETTO CRISTIAN</t>
  </si>
  <si>
    <t>ROSSI ENZO</t>
  </si>
  <si>
    <t>TION DORIANO</t>
  </si>
  <si>
    <t>UD</t>
  </si>
  <si>
    <t>TS</t>
  </si>
  <si>
    <t>PN</t>
  </si>
  <si>
    <t>GO</t>
  </si>
  <si>
    <t>DIGNANO</t>
  </si>
  <si>
    <t>MANZANO</t>
  </si>
  <si>
    <t>UDINE</t>
  </si>
  <si>
    <t>SANTA MARIA LA LONGA</t>
  </si>
  <si>
    <t>TRIESTE</t>
  </si>
  <si>
    <t>SACILE</t>
  </si>
  <si>
    <t>PAGNACCO</t>
  </si>
  <si>
    <t>SAN VITO AL TAGLIAMENTO</t>
  </si>
  <si>
    <t>CANEVA</t>
  </si>
  <si>
    <t>CHIONS</t>
  </si>
  <si>
    <t>CERVIGNANO</t>
  </si>
  <si>
    <t>CODROIPO</t>
  </si>
  <si>
    <t>MUGGIA</t>
  </si>
  <si>
    <t>PRAVISDOMINI</t>
  </si>
  <si>
    <t>SAN GIORGIO DELLA RICHINVELDA</t>
  </si>
  <si>
    <t>RIVIGNANO TEOR</t>
  </si>
  <si>
    <t>MONTEREALE VALCELLINA</t>
  </si>
  <si>
    <t>LATISANA</t>
  </si>
  <si>
    <t>TOLMEZZO</t>
  </si>
  <si>
    <t>PASIAN DI PRATO</t>
  </si>
  <si>
    <t>SAN GIOVANNI AL NATISONE</t>
  </si>
  <si>
    <t>TARCENTO</t>
  </si>
  <si>
    <t>OSOPPO</t>
  </si>
  <si>
    <t>RONCHI DEI LEGIONARI</t>
  </si>
  <si>
    <t>SEDE</t>
  </si>
  <si>
    <t>MORO ALESSANDRO</t>
  </si>
  <si>
    <t>PROV</t>
  </si>
  <si>
    <t>ALESSIO LORENZO</t>
  </si>
  <si>
    <t>DE ROSE SIMONE</t>
  </si>
  <si>
    <t>FLORIT MAURO</t>
  </si>
  <si>
    <t>GIGANTE ELIA</t>
  </si>
  <si>
    <t>POCENIA</t>
  </si>
  <si>
    <t>MARCHETTO LUCA</t>
  </si>
  <si>
    <t>NATOLINO BRUNO</t>
  </si>
  <si>
    <t>SAN DANIELE DEL FRIULI</t>
  </si>
  <si>
    <t>ROPPA STEFANO</t>
  </si>
  <si>
    <t>GRADISCA D'ISONZO</t>
  </si>
  <si>
    <t>SCANO FRANCO</t>
  </si>
  <si>
    <t>TARVIS CLAUDIO</t>
  </si>
  <si>
    <t>TUZZI MICHELE</t>
  </si>
  <si>
    <t>CIVIDALE DEL FRIULI</t>
  </si>
  <si>
    <t>URBAN PAOLO</t>
  </si>
  <si>
    <t>ZUANELLA MASSIMO</t>
  </si>
  <si>
    <t>BUTTRIO</t>
  </si>
  <si>
    <t>ricevitore GPS</t>
  </si>
  <si>
    <t>e-mail</t>
  </si>
  <si>
    <t>valter.massarutto@tiscalinet.it</t>
  </si>
  <si>
    <t>MASSARUTTO VALTER</t>
  </si>
  <si>
    <t>info@tecnorisorse.com</t>
  </si>
  <si>
    <t>pratiche catastali</t>
  </si>
  <si>
    <t>prevenz. incendi</t>
  </si>
  <si>
    <t>info@sienergyconsulting.it</t>
  </si>
  <si>
    <t>amministrazione@studio-scano.it</t>
  </si>
  <si>
    <t>claudio@studiotarvis.it</t>
  </si>
  <si>
    <t>michele.tuzzi73@gmail.com</t>
  </si>
  <si>
    <t>info@tecnocadprogettisas.it</t>
  </si>
  <si>
    <t>massimo.zuanella@rdmsrl.it</t>
  </si>
  <si>
    <t>Iorenzo.alessio@virgilio.it</t>
  </si>
  <si>
    <t>simone@progett1.it</t>
  </si>
  <si>
    <t>info@mauroflorit.it</t>
  </si>
  <si>
    <t>studio.eliagigante@gmail.com</t>
  </si>
  <si>
    <t>info@ingedin.it</t>
  </si>
  <si>
    <t>info@studiobisaro.com</t>
  </si>
  <si>
    <t>studioblasoni@libero.it</t>
  </si>
  <si>
    <t>info@bortuzzo.it</t>
  </si>
  <si>
    <t>renato_bragagnolo@libero.it</t>
  </si>
  <si>
    <t>giuseppe@sblab.it</t>
  </si>
  <si>
    <t>katiageo67@gmail.com</t>
  </si>
  <si>
    <t>lsdaronco@geopec.it</t>
  </si>
  <si>
    <t>igeo.sta@gmail.com</t>
  </si>
  <si>
    <t>mario.gili@geopec.it</t>
  </si>
  <si>
    <t>info@studiotecnicomartin.it</t>
  </si>
  <si>
    <t>info@studionassivera.it</t>
  </si>
  <si>
    <t>paviottipaolo@fastwebnet.it</t>
  </si>
  <si>
    <t>piasentin@triangolo.it</t>
  </si>
  <si>
    <t>pironiomauro@alice.it</t>
  </si>
  <si>
    <t>rossi.associati.ud@gmail.com</t>
  </si>
  <si>
    <t>dorianotion@gmail.com</t>
  </si>
  <si>
    <t>info@studiografite.eu</t>
  </si>
  <si>
    <t>poletto.studio@libero.it</t>
  </si>
  <si>
    <t>info@rileva.com</t>
  </si>
  <si>
    <t>geom.i.chiaruttini@gmail.com</t>
  </si>
  <si>
    <t>geom.alessandro.moro@gmail.com</t>
  </si>
  <si>
    <t>diego.marcello@libero.it</t>
  </si>
  <si>
    <t>studiodalmas@gmail.com</t>
  </si>
  <si>
    <t>studiogiordi@alice.it</t>
  </si>
  <si>
    <t>bresin@geometribresinmodolo.it</t>
  </si>
  <si>
    <t>studiodegeo@gmail.com</t>
  </si>
  <si>
    <t>sgobo61@gmail.com</t>
  </si>
  <si>
    <t>st.deiurimovio@gmail.com</t>
  </si>
  <si>
    <t>ATTIVITA DELLO STUDIO [%]</t>
  </si>
  <si>
    <t>NOACCO GIANLUCA</t>
  </si>
  <si>
    <t>REMANZACCO</t>
  </si>
  <si>
    <t>gianluca.noacco@studionoacco.it</t>
  </si>
  <si>
    <t>QUERINI PAOLO</t>
  </si>
  <si>
    <t>OVARO</t>
  </si>
  <si>
    <t>querini@ovaroservizi.it</t>
  </si>
  <si>
    <t>SCLAUZERO DAVIDE</t>
  </si>
  <si>
    <t>sclauzerodavide@gmail.com</t>
  </si>
  <si>
    <t>CORTIULA FABRIZIO</t>
  </si>
  <si>
    <t>fabrizio@emmecquadro.it</t>
  </si>
  <si>
    <t>FACCIN ANDREA</t>
  </si>
  <si>
    <t>info@studiostf.it</t>
  </si>
  <si>
    <t>MERLUZZI ANDREA</t>
  </si>
  <si>
    <t>piandreamerluzzi@gmail.com</t>
  </si>
  <si>
    <t>marta.pertoldi@geopec.it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</si>
</sst>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12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10" xfId="1" applyFill="1" applyBorder="1" applyAlignment="1">
      <alignment horizontal="center" vertical="center"/>
    </xf>
    <xf numFmtId="0" fontId="4" fillId="0" borderId="20" xfId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0" fontId="4" fillId="0" borderId="21" xfId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4" fillId="0" borderId="21" xfId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geo.sta@gmail.com" TargetMode="External"/><Relationship Id="rId13" Type="http://schemas.openxmlformats.org/officeDocument/2006/relationships/hyperlink" Target="mailto:giuseppe@sblab.it" TargetMode="External"/><Relationship Id="rId18" Type="http://schemas.openxmlformats.org/officeDocument/2006/relationships/hyperlink" Target="mailto:paviottipaolo@fastwebnet.it" TargetMode="External"/><Relationship Id="rId26" Type="http://schemas.openxmlformats.org/officeDocument/2006/relationships/hyperlink" Target="mailto:diego.marcello@libero.it" TargetMode="External"/><Relationship Id="rId3" Type="http://schemas.openxmlformats.org/officeDocument/2006/relationships/hyperlink" Target="mailto:geom.i.chiaruttini@gmail.com" TargetMode="External"/><Relationship Id="rId21" Type="http://schemas.openxmlformats.org/officeDocument/2006/relationships/hyperlink" Target="mailto:pironiomauro@alice.it" TargetMode="External"/><Relationship Id="rId7" Type="http://schemas.openxmlformats.org/officeDocument/2006/relationships/hyperlink" Target="mailto:info@studiografite.eu" TargetMode="External"/><Relationship Id="rId12" Type="http://schemas.openxmlformats.org/officeDocument/2006/relationships/hyperlink" Target="mailto:renato_bragagnolo@libero.it" TargetMode="External"/><Relationship Id="rId17" Type="http://schemas.openxmlformats.org/officeDocument/2006/relationships/hyperlink" Target="mailto:info@studionassivera.it" TargetMode="External"/><Relationship Id="rId25" Type="http://schemas.openxmlformats.org/officeDocument/2006/relationships/hyperlink" Target="mailto:geom.alessandro.moro@gmail.com" TargetMode="External"/><Relationship Id="rId2" Type="http://schemas.openxmlformats.org/officeDocument/2006/relationships/hyperlink" Target="mailto:katiageo67@gmail.com" TargetMode="External"/><Relationship Id="rId16" Type="http://schemas.openxmlformats.org/officeDocument/2006/relationships/hyperlink" Target="mailto:info@studiotecnicomartin.it" TargetMode="External"/><Relationship Id="rId20" Type="http://schemas.openxmlformats.org/officeDocument/2006/relationships/hyperlink" Target="mailto:piasentin@triangolo.it" TargetMode="External"/><Relationship Id="rId29" Type="http://schemas.openxmlformats.org/officeDocument/2006/relationships/hyperlink" Target="mailto:sgobo61@gmail.com" TargetMode="External"/><Relationship Id="rId1" Type="http://schemas.openxmlformats.org/officeDocument/2006/relationships/hyperlink" Target="mailto:bresin@geometribresinmodolo.it" TargetMode="External"/><Relationship Id="rId6" Type="http://schemas.openxmlformats.org/officeDocument/2006/relationships/hyperlink" Target="mailto:lsdaronco@geopec.it" TargetMode="External"/><Relationship Id="rId11" Type="http://schemas.openxmlformats.org/officeDocument/2006/relationships/hyperlink" Target="mailto:info@bortuzzo.it" TargetMode="External"/><Relationship Id="rId24" Type="http://schemas.openxmlformats.org/officeDocument/2006/relationships/hyperlink" Target="mailto:poletto.studio@libero.it" TargetMode="External"/><Relationship Id="rId5" Type="http://schemas.openxmlformats.org/officeDocument/2006/relationships/hyperlink" Target="mailto:info@rileva.com" TargetMode="External"/><Relationship Id="rId15" Type="http://schemas.openxmlformats.org/officeDocument/2006/relationships/hyperlink" Target="mailto:mario.gili@geopec.it" TargetMode="External"/><Relationship Id="rId23" Type="http://schemas.openxmlformats.org/officeDocument/2006/relationships/hyperlink" Target="mailto:dorianotion@gmail.com" TargetMode="External"/><Relationship Id="rId28" Type="http://schemas.openxmlformats.org/officeDocument/2006/relationships/hyperlink" Target="mailto:studiodegeo@gmail.com" TargetMode="External"/><Relationship Id="rId10" Type="http://schemas.openxmlformats.org/officeDocument/2006/relationships/hyperlink" Target="mailto:studioblasoni@libero.it" TargetMode="External"/><Relationship Id="rId19" Type="http://schemas.openxmlformats.org/officeDocument/2006/relationships/hyperlink" Target="mailto:marta.pertoldi@geopec.it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studiodalmas@gmail.com" TargetMode="External"/><Relationship Id="rId9" Type="http://schemas.openxmlformats.org/officeDocument/2006/relationships/hyperlink" Target="mailto:info@studiobisaro.com" TargetMode="External"/><Relationship Id="rId14" Type="http://schemas.openxmlformats.org/officeDocument/2006/relationships/hyperlink" Target="mailto:info@ingedin.it" TargetMode="External"/><Relationship Id="rId22" Type="http://schemas.openxmlformats.org/officeDocument/2006/relationships/hyperlink" Target="mailto:rossi.associati.ud@gmail.com" TargetMode="External"/><Relationship Id="rId27" Type="http://schemas.openxmlformats.org/officeDocument/2006/relationships/hyperlink" Target="mailto:studiogiordi@alice.it" TargetMode="External"/><Relationship Id="rId30" Type="http://schemas.openxmlformats.org/officeDocument/2006/relationships/hyperlink" Target="mailto:st.deiurimovio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ssimo.zuanella@rdmsrl.it" TargetMode="External"/><Relationship Id="rId13" Type="http://schemas.openxmlformats.org/officeDocument/2006/relationships/hyperlink" Target="mailto:info@ingedin.it" TargetMode="External"/><Relationship Id="rId18" Type="http://schemas.openxmlformats.org/officeDocument/2006/relationships/hyperlink" Target="mailto:info@studiostf.it" TargetMode="External"/><Relationship Id="rId3" Type="http://schemas.openxmlformats.org/officeDocument/2006/relationships/hyperlink" Target="mailto:info@sienergyconsulting.it" TargetMode="External"/><Relationship Id="rId7" Type="http://schemas.openxmlformats.org/officeDocument/2006/relationships/hyperlink" Target="mailto:info@tecnocadprogettisas.it" TargetMode="External"/><Relationship Id="rId12" Type="http://schemas.openxmlformats.org/officeDocument/2006/relationships/hyperlink" Target="mailto:studio.eliagigante@gmail.com" TargetMode="External"/><Relationship Id="rId17" Type="http://schemas.openxmlformats.org/officeDocument/2006/relationships/hyperlink" Target="mailto:fabrizio@emmecquadro.it" TargetMode="External"/><Relationship Id="rId2" Type="http://schemas.openxmlformats.org/officeDocument/2006/relationships/hyperlink" Target="mailto:info@tecnorisorse.com" TargetMode="External"/><Relationship Id="rId16" Type="http://schemas.openxmlformats.org/officeDocument/2006/relationships/hyperlink" Target="mailto:sclauzerodavide@gmail.com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mailto:valter.massarutto@tiscalinet.it" TargetMode="External"/><Relationship Id="rId6" Type="http://schemas.openxmlformats.org/officeDocument/2006/relationships/hyperlink" Target="mailto:michele.tuzzi73@gmail.com" TargetMode="External"/><Relationship Id="rId11" Type="http://schemas.openxmlformats.org/officeDocument/2006/relationships/hyperlink" Target="mailto:info@mauroflorit.it" TargetMode="External"/><Relationship Id="rId5" Type="http://schemas.openxmlformats.org/officeDocument/2006/relationships/hyperlink" Target="mailto:claudio@studiotarvis.it" TargetMode="External"/><Relationship Id="rId15" Type="http://schemas.openxmlformats.org/officeDocument/2006/relationships/hyperlink" Target="mailto:querini@ovaroservizi.it" TargetMode="External"/><Relationship Id="rId10" Type="http://schemas.openxmlformats.org/officeDocument/2006/relationships/hyperlink" Target="mailto:simone@progett1.it" TargetMode="External"/><Relationship Id="rId19" Type="http://schemas.openxmlformats.org/officeDocument/2006/relationships/hyperlink" Target="mailto:piandreamerluzzi@gmail.com" TargetMode="External"/><Relationship Id="rId4" Type="http://schemas.openxmlformats.org/officeDocument/2006/relationships/hyperlink" Target="mailto:amministrazione@studio-scano.it" TargetMode="External"/><Relationship Id="rId9" Type="http://schemas.openxmlformats.org/officeDocument/2006/relationships/hyperlink" Target="mailto:Iorenzo.alessio@virgilio.it" TargetMode="External"/><Relationship Id="rId14" Type="http://schemas.openxmlformats.org/officeDocument/2006/relationships/hyperlink" Target="mailto:gianluca.noacco@studionoacco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zoomScale="90" zoomScaleNormal="90" workbookViewId="0">
      <selection activeCell="B2" sqref="B2"/>
    </sheetView>
  </sheetViews>
  <sheetFormatPr defaultRowHeight="12.75" x14ac:dyDescent="0.2"/>
  <cols>
    <col min="1" max="1" width="3.75" style="3" customWidth="1"/>
    <col min="2" max="2" width="20.625" style="3" customWidth="1"/>
    <col min="3" max="3" width="28.625" style="3" customWidth="1"/>
    <col min="4" max="4" width="5.75" style="42" customWidth="1"/>
    <col min="5" max="5" width="29" style="7" customWidth="1"/>
    <col min="6" max="11" width="2.375" style="10" customWidth="1"/>
    <col min="12" max="12" width="2.375" style="7" customWidth="1"/>
    <col min="13" max="20" width="2.375" style="10" customWidth="1"/>
    <col min="21" max="21" width="2.375" style="7" customWidth="1"/>
    <col min="22" max="35" width="3.125" style="10" customWidth="1"/>
    <col min="36" max="36" width="3.125" style="7" customWidth="1"/>
    <col min="37" max="16384" width="9" style="10"/>
  </cols>
  <sheetData>
    <row r="1" spans="1:36" s="35" customFormat="1" ht="18" customHeight="1" x14ac:dyDescent="0.2">
      <c r="A1" s="34"/>
      <c r="B1" s="11" t="s">
        <v>2</v>
      </c>
      <c r="C1" s="11" t="s">
        <v>89</v>
      </c>
      <c r="D1" s="38" t="s">
        <v>91</v>
      </c>
      <c r="E1" s="12" t="s">
        <v>110</v>
      </c>
      <c r="F1" s="50" t="s">
        <v>3</v>
      </c>
      <c r="G1" s="48"/>
      <c r="H1" s="48"/>
      <c r="I1" s="48"/>
      <c r="J1" s="48"/>
      <c r="K1" s="48"/>
      <c r="L1" s="49"/>
      <c r="M1" s="48" t="s">
        <v>10</v>
      </c>
      <c r="N1" s="48"/>
      <c r="O1" s="48"/>
      <c r="P1" s="48"/>
      <c r="Q1" s="48"/>
      <c r="R1" s="48"/>
      <c r="S1" s="48"/>
      <c r="T1" s="48"/>
      <c r="U1" s="49"/>
      <c r="V1" s="48" t="s">
        <v>155</v>
      </c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9"/>
    </row>
    <row r="2" spans="1:36" s="16" customFormat="1" ht="90" customHeight="1" thickBot="1" x14ac:dyDescent="0.25">
      <c r="A2" s="13"/>
      <c r="B2" s="14"/>
      <c r="C2" s="14"/>
      <c r="D2" s="39"/>
      <c r="E2" s="15"/>
      <c r="F2" s="5" t="s">
        <v>4</v>
      </c>
      <c r="G2" s="6" t="s">
        <v>5</v>
      </c>
      <c r="H2" s="6" t="s">
        <v>109</v>
      </c>
      <c r="I2" s="6" t="s">
        <v>6</v>
      </c>
      <c r="J2" s="6" t="s">
        <v>7</v>
      </c>
      <c r="K2" s="6" t="s">
        <v>8</v>
      </c>
      <c r="L2" s="8" t="s">
        <v>9</v>
      </c>
      <c r="M2" s="5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8" t="s">
        <v>19</v>
      </c>
      <c r="V2" s="5" t="s">
        <v>20</v>
      </c>
      <c r="W2" s="6" t="s">
        <v>21</v>
      </c>
      <c r="X2" s="6" t="s">
        <v>22</v>
      </c>
      <c r="Y2" s="6" t="s">
        <v>15</v>
      </c>
      <c r="Z2" s="6" t="s">
        <v>23</v>
      </c>
      <c r="AA2" s="6" t="s">
        <v>0</v>
      </c>
      <c r="AB2" s="6" t="s">
        <v>24</v>
      </c>
      <c r="AC2" s="6" t="s">
        <v>25</v>
      </c>
      <c r="AD2" s="6" t="s">
        <v>1</v>
      </c>
      <c r="AE2" s="6" t="s">
        <v>26</v>
      </c>
      <c r="AF2" s="6" t="s">
        <v>27</v>
      </c>
      <c r="AG2" s="6" t="s">
        <v>28</v>
      </c>
      <c r="AH2" s="6" t="s">
        <v>29</v>
      </c>
      <c r="AI2" s="6" t="s">
        <v>30</v>
      </c>
      <c r="AJ2" s="8" t="s">
        <v>9</v>
      </c>
    </row>
    <row r="3" spans="1:36" s="20" customFormat="1" ht="15" customHeight="1" x14ac:dyDescent="0.2">
      <c r="A3" s="17">
        <v>1</v>
      </c>
      <c r="B3" s="18" t="s">
        <v>44</v>
      </c>
      <c r="C3" s="17" t="s">
        <v>65</v>
      </c>
      <c r="D3" s="40" t="s">
        <v>61</v>
      </c>
      <c r="E3" s="37" t="s">
        <v>127</v>
      </c>
      <c r="F3" s="20">
        <v>1</v>
      </c>
      <c r="G3" s="20">
        <v>1</v>
      </c>
      <c r="H3" s="20">
        <v>1</v>
      </c>
      <c r="K3" s="20">
        <v>1</v>
      </c>
      <c r="L3" s="19"/>
      <c r="M3" s="20">
        <v>1</v>
      </c>
      <c r="N3" s="20">
        <v>1</v>
      </c>
      <c r="Q3" s="20">
        <v>1</v>
      </c>
      <c r="R3" s="20">
        <v>1</v>
      </c>
      <c r="S3" s="20">
        <v>1</v>
      </c>
      <c r="T3" s="20">
        <v>1</v>
      </c>
      <c r="U3" s="19"/>
      <c r="V3" s="20">
        <v>20</v>
      </c>
      <c r="W3" s="20">
        <v>5</v>
      </c>
      <c r="X3" s="20">
        <v>15</v>
      </c>
      <c r="Y3" s="20">
        <v>10</v>
      </c>
      <c r="Z3" s="20">
        <v>10</v>
      </c>
      <c r="AC3" s="20">
        <v>5</v>
      </c>
      <c r="AE3" s="20">
        <v>20</v>
      </c>
      <c r="AF3" s="20">
        <v>10</v>
      </c>
      <c r="AG3" s="20">
        <v>5</v>
      </c>
      <c r="AJ3" s="19"/>
    </row>
    <row r="4" spans="1:36" s="1" customFormat="1" ht="15" customHeight="1" x14ac:dyDescent="0.2">
      <c r="A4" s="3">
        <f>A3+1</f>
        <v>2</v>
      </c>
      <c r="B4" s="21" t="s">
        <v>32</v>
      </c>
      <c r="C4" s="3" t="s">
        <v>66</v>
      </c>
      <c r="D4" s="41" t="s">
        <v>61</v>
      </c>
      <c r="E4" s="36" t="s">
        <v>128</v>
      </c>
      <c r="F4" s="2">
        <v>1</v>
      </c>
      <c r="G4" s="2"/>
      <c r="H4" s="2"/>
      <c r="I4" s="2">
        <v>1</v>
      </c>
      <c r="J4" s="2"/>
      <c r="K4" s="2"/>
      <c r="L4" s="9"/>
      <c r="M4" s="2">
        <v>1</v>
      </c>
      <c r="N4" s="2">
        <v>1</v>
      </c>
      <c r="O4" s="2"/>
      <c r="P4" s="2"/>
      <c r="Q4" s="2">
        <v>1</v>
      </c>
      <c r="R4" s="2"/>
      <c r="S4" s="2">
        <v>1</v>
      </c>
      <c r="T4" s="2">
        <v>1</v>
      </c>
      <c r="U4" s="9"/>
      <c r="V4" s="1">
        <v>30</v>
      </c>
      <c r="X4" s="1">
        <v>20</v>
      </c>
      <c r="AH4" s="2">
        <v>50</v>
      </c>
      <c r="AJ4" s="7"/>
    </row>
    <row r="5" spans="1:36" s="1" customFormat="1" ht="15" customHeight="1" x14ac:dyDescent="0.2">
      <c r="A5" s="3">
        <f t="shared" ref="A5:A33" si="0">A4+1</f>
        <v>3</v>
      </c>
      <c r="B5" s="21" t="s">
        <v>35</v>
      </c>
      <c r="C5" s="3" t="s">
        <v>67</v>
      </c>
      <c r="D5" s="41" t="s">
        <v>61</v>
      </c>
      <c r="E5" s="36" t="s">
        <v>129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/>
      <c r="L5" s="9"/>
      <c r="M5" s="2">
        <v>1</v>
      </c>
      <c r="N5" s="2">
        <v>1</v>
      </c>
      <c r="O5" s="2">
        <v>1</v>
      </c>
      <c r="P5" s="2">
        <v>1</v>
      </c>
      <c r="Q5" s="2"/>
      <c r="R5" s="2"/>
      <c r="S5" s="2"/>
      <c r="T5" s="2">
        <v>1</v>
      </c>
      <c r="U5" s="9"/>
      <c r="V5" s="1">
        <v>10</v>
      </c>
      <c r="AE5" s="1">
        <v>20</v>
      </c>
      <c r="AF5" s="1">
        <v>55</v>
      </c>
      <c r="AH5" s="2"/>
      <c r="AJ5" s="7">
        <v>15</v>
      </c>
    </row>
    <row r="6" spans="1:36" s="1" customFormat="1" ht="15" customHeight="1" x14ac:dyDescent="0.2">
      <c r="A6" s="3">
        <f t="shared" si="0"/>
        <v>4</v>
      </c>
      <c r="B6" s="21" t="s">
        <v>36</v>
      </c>
      <c r="C6" s="3" t="s">
        <v>68</v>
      </c>
      <c r="D6" s="41" t="s">
        <v>61</v>
      </c>
      <c r="E6" s="36" t="s">
        <v>130</v>
      </c>
      <c r="F6" s="2">
        <v>1</v>
      </c>
      <c r="G6" s="2">
        <v>1</v>
      </c>
      <c r="H6" s="2">
        <v>1</v>
      </c>
      <c r="I6" s="2"/>
      <c r="J6" s="2"/>
      <c r="K6" s="2"/>
      <c r="L6" s="9"/>
      <c r="M6" s="2">
        <v>1</v>
      </c>
      <c r="N6" s="2">
        <v>1</v>
      </c>
      <c r="O6" s="2"/>
      <c r="P6" s="2"/>
      <c r="Q6" s="2">
        <v>1</v>
      </c>
      <c r="R6" s="2">
        <v>1</v>
      </c>
      <c r="S6" s="2">
        <v>1</v>
      </c>
      <c r="T6" s="2">
        <v>1</v>
      </c>
      <c r="U6" s="9"/>
      <c r="V6" s="1">
        <v>40</v>
      </c>
      <c r="X6" s="1">
        <v>15</v>
      </c>
      <c r="Y6" s="1">
        <v>5</v>
      </c>
      <c r="AC6" s="1">
        <v>5</v>
      </c>
      <c r="AE6" s="1">
        <v>20</v>
      </c>
      <c r="AF6" s="1">
        <v>5</v>
      </c>
      <c r="AG6" s="1">
        <v>10</v>
      </c>
      <c r="AH6" s="2"/>
      <c r="AJ6" s="7"/>
    </row>
    <row r="7" spans="1:36" s="2" customFormat="1" ht="15" customHeight="1" x14ac:dyDescent="0.2">
      <c r="A7" s="3">
        <f t="shared" si="0"/>
        <v>5</v>
      </c>
      <c r="B7" s="22" t="s">
        <v>31</v>
      </c>
      <c r="C7" s="4" t="s">
        <v>69</v>
      </c>
      <c r="D7" s="41" t="s">
        <v>62</v>
      </c>
      <c r="E7" s="36" t="s">
        <v>131</v>
      </c>
      <c r="F7" s="2">
        <v>1</v>
      </c>
      <c r="L7" s="9"/>
      <c r="M7" s="2">
        <v>1</v>
      </c>
      <c r="T7" s="2">
        <v>1</v>
      </c>
      <c r="U7" s="9"/>
      <c r="V7" s="2">
        <v>30</v>
      </c>
      <c r="X7" s="2">
        <v>15</v>
      </c>
      <c r="Y7" s="2">
        <v>10</v>
      </c>
      <c r="Z7" s="2">
        <v>10</v>
      </c>
      <c r="AB7" s="2">
        <v>5</v>
      </c>
      <c r="AC7" s="2">
        <v>10</v>
      </c>
      <c r="AE7" s="2">
        <v>10</v>
      </c>
      <c r="AF7" s="2">
        <v>5</v>
      </c>
      <c r="AG7" s="2">
        <v>5</v>
      </c>
      <c r="AJ7" s="9"/>
    </row>
    <row r="8" spans="1:36" s="2" customFormat="1" ht="15" customHeight="1" x14ac:dyDescent="0.2">
      <c r="A8" s="3">
        <f t="shared" si="0"/>
        <v>6</v>
      </c>
      <c r="B8" s="22" t="s">
        <v>33</v>
      </c>
      <c r="C8" s="4" t="s">
        <v>70</v>
      </c>
      <c r="D8" s="41" t="s">
        <v>63</v>
      </c>
      <c r="E8" s="36" t="s">
        <v>151</v>
      </c>
      <c r="H8" s="2">
        <v>1</v>
      </c>
      <c r="L8" s="9"/>
      <c r="M8" s="2">
        <v>1</v>
      </c>
      <c r="N8" s="2">
        <v>1</v>
      </c>
      <c r="O8" s="2">
        <v>1</v>
      </c>
      <c r="P8" s="2">
        <v>1</v>
      </c>
      <c r="Q8" s="2">
        <v>1</v>
      </c>
      <c r="R8" s="2">
        <v>1</v>
      </c>
      <c r="T8" s="2">
        <v>1</v>
      </c>
      <c r="U8" s="9">
        <v>1</v>
      </c>
      <c r="V8" s="2">
        <v>25</v>
      </c>
      <c r="X8" s="2">
        <v>5</v>
      </c>
      <c r="Y8" s="2">
        <v>5</v>
      </c>
      <c r="Z8" s="2">
        <v>5</v>
      </c>
      <c r="AC8" s="2">
        <v>20</v>
      </c>
      <c r="AD8" s="2">
        <v>1</v>
      </c>
      <c r="AE8" s="2">
        <v>5</v>
      </c>
      <c r="AF8" s="2">
        <v>5</v>
      </c>
      <c r="AG8" s="2">
        <v>5</v>
      </c>
      <c r="AI8" s="2">
        <v>24</v>
      </c>
      <c r="AJ8" s="9"/>
    </row>
    <row r="9" spans="1:36" s="2" customFormat="1" ht="15" customHeight="1" x14ac:dyDescent="0.2">
      <c r="A9" s="3">
        <f t="shared" si="0"/>
        <v>7</v>
      </c>
      <c r="B9" s="22" t="s">
        <v>43</v>
      </c>
      <c r="C9" s="4" t="s">
        <v>71</v>
      </c>
      <c r="D9" s="41" t="s">
        <v>61</v>
      </c>
      <c r="E9" s="36" t="s">
        <v>132</v>
      </c>
      <c r="L9" s="9"/>
      <c r="M9" s="2">
        <v>1</v>
      </c>
      <c r="N9" s="2">
        <v>1</v>
      </c>
      <c r="R9" s="2">
        <v>1</v>
      </c>
      <c r="T9" s="2">
        <v>1</v>
      </c>
      <c r="U9" s="9"/>
      <c r="V9" s="2">
        <v>25</v>
      </c>
      <c r="X9" s="2">
        <v>15</v>
      </c>
      <c r="Y9" s="2">
        <v>5</v>
      </c>
      <c r="Z9" s="2">
        <v>10</v>
      </c>
      <c r="AC9" s="2">
        <v>5</v>
      </c>
      <c r="AE9" s="2">
        <v>25</v>
      </c>
      <c r="AF9" s="2">
        <v>5</v>
      </c>
      <c r="AJ9" s="9">
        <v>10</v>
      </c>
    </row>
    <row r="10" spans="1:36" s="2" customFormat="1" ht="15" customHeight="1" x14ac:dyDescent="0.2">
      <c r="A10" s="3">
        <f t="shared" si="0"/>
        <v>8</v>
      </c>
      <c r="B10" s="22" t="s">
        <v>34</v>
      </c>
      <c r="C10" s="4" t="s">
        <v>72</v>
      </c>
      <c r="D10" s="41" t="s">
        <v>63</v>
      </c>
      <c r="E10" s="36" t="s">
        <v>146</v>
      </c>
      <c r="F10" s="2">
        <v>1</v>
      </c>
      <c r="L10" s="9"/>
      <c r="M10" s="2">
        <v>1</v>
      </c>
      <c r="N10" s="2">
        <v>1</v>
      </c>
      <c r="Q10" s="2">
        <v>1</v>
      </c>
      <c r="R10" s="2">
        <v>1</v>
      </c>
      <c r="S10" s="2">
        <v>1</v>
      </c>
      <c r="T10" s="2">
        <v>1</v>
      </c>
      <c r="U10" s="9"/>
      <c r="V10" s="2">
        <v>10</v>
      </c>
      <c r="X10" s="2">
        <v>10</v>
      </c>
      <c r="Z10" s="2">
        <v>25</v>
      </c>
      <c r="AC10" s="2">
        <v>10</v>
      </c>
      <c r="AD10" s="2">
        <v>5</v>
      </c>
      <c r="AE10" s="2">
        <v>10</v>
      </c>
      <c r="AF10" s="2">
        <v>5</v>
      </c>
      <c r="AG10" s="2">
        <v>25</v>
      </c>
      <c r="AJ10" s="9"/>
    </row>
    <row r="11" spans="1:36" s="2" customFormat="1" ht="15.75" customHeight="1" x14ac:dyDescent="0.2">
      <c r="A11" s="3">
        <f t="shared" si="0"/>
        <v>9</v>
      </c>
      <c r="B11" s="22" t="s">
        <v>37</v>
      </c>
      <c r="C11" s="4" t="s">
        <v>73</v>
      </c>
      <c r="D11" s="41" t="s">
        <v>63</v>
      </c>
      <c r="E11" s="36" t="s">
        <v>149</v>
      </c>
      <c r="F11" s="2">
        <v>1</v>
      </c>
      <c r="L11" s="9"/>
      <c r="M11" s="2">
        <v>1</v>
      </c>
      <c r="O11" s="2">
        <v>1</v>
      </c>
      <c r="R11" s="2">
        <v>1</v>
      </c>
      <c r="T11" s="2">
        <v>1</v>
      </c>
      <c r="U11" s="9"/>
      <c r="V11" s="2">
        <v>50</v>
      </c>
      <c r="X11" s="2">
        <v>15</v>
      </c>
      <c r="Y11" s="2">
        <v>5</v>
      </c>
      <c r="AC11" s="2">
        <v>10</v>
      </c>
      <c r="AD11" s="2">
        <v>5</v>
      </c>
      <c r="AE11" s="2">
        <v>15</v>
      </c>
      <c r="AJ11" s="9"/>
    </row>
    <row r="12" spans="1:36" s="2" customFormat="1" ht="15.75" customHeight="1" x14ac:dyDescent="0.2">
      <c r="A12" s="3">
        <f t="shared" si="0"/>
        <v>10</v>
      </c>
      <c r="B12" s="22" t="s">
        <v>38</v>
      </c>
      <c r="C12" s="4" t="s">
        <v>74</v>
      </c>
      <c r="D12" s="41" t="s">
        <v>63</v>
      </c>
      <c r="E12" s="36" t="s">
        <v>145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L12" s="9"/>
      <c r="M12" s="2">
        <v>1</v>
      </c>
      <c r="N12" s="2">
        <v>1</v>
      </c>
      <c r="T12" s="2">
        <v>1</v>
      </c>
      <c r="U12" s="9"/>
      <c r="AE12" s="2">
        <v>30</v>
      </c>
      <c r="AF12" s="2">
        <v>70</v>
      </c>
      <c r="AJ12" s="9"/>
    </row>
    <row r="13" spans="1:36" s="2" customFormat="1" ht="15.75" customHeight="1" x14ac:dyDescent="0.2">
      <c r="A13" s="3">
        <f t="shared" si="0"/>
        <v>11</v>
      </c>
      <c r="B13" s="22" t="s">
        <v>39</v>
      </c>
      <c r="C13" s="4" t="s">
        <v>87</v>
      </c>
      <c r="D13" s="41" t="s">
        <v>61</v>
      </c>
      <c r="E13" s="36" t="s">
        <v>133</v>
      </c>
      <c r="F13" s="2">
        <v>1</v>
      </c>
      <c r="H13" s="2">
        <v>1</v>
      </c>
      <c r="J13" s="2">
        <v>1</v>
      </c>
      <c r="L13" s="9"/>
      <c r="M13" s="2">
        <v>1</v>
      </c>
      <c r="N13" s="2">
        <v>1</v>
      </c>
      <c r="O13" s="2">
        <v>1</v>
      </c>
      <c r="Q13" s="2">
        <v>1</v>
      </c>
      <c r="R13" s="2">
        <v>1</v>
      </c>
      <c r="S13" s="2">
        <v>1</v>
      </c>
      <c r="T13" s="2">
        <v>1</v>
      </c>
      <c r="U13" s="9">
        <v>1</v>
      </c>
      <c r="V13" s="2">
        <v>33</v>
      </c>
      <c r="W13" s="2">
        <v>2</v>
      </c>
      <c r="X13" s="2">
        <v>20</v>
      </c>
      <c r="Z13" s="2">
        <v>15</v>
      </c>
      <c r="AB13" s="2">
        <v>5</v>
      </c>
      <c r="AC13" s="2">
        <v>5</v>
      </c>
      <c r="AD13" s="2">
        <v>5</v>
      </c>
      <c r="AE13" s="2">
        <v>15</v>
      </c>
      <c r="AF13" s="2">
        <v>5</v>
      </c>
      <c r="AG13" s="2">
        <v>5</v>
      </c>
      <c r="AJ13" s="9"/>
    </row>
    <row r="14" spans="1:36" s="2" customFormat="1" ht="15.75" customHeight="1" x14ac:dyDescent="0.2">
      <c r="A14" s="3">
        <f t="shared" si="0"/>
        <v>12</v>
      </c>
      <c r="B14" s="22" t="s">
        <v>40</v>
      </c>
      <c r="C14" s="4" t="s">
        <v>72</v>
      </c>
      <c r="D14" s="41" t="s">
        <v>63</v>
      </c>
      <c r="E14" s="36" t="s">
        <v>143</v>
      </c>
      <c r="F14" s="2">
        <v>1</v>
      </c>
      <c r="G14" s="2">
        <v>1</v>
      </c>
      <c r="H14" s="2">
        <v>1</v>
      </c>
      <c r="J14" s="2">
        <v>1</v>
      </c>
      <c r="L14" s="9"/>
      <c r="M14" s="2">
        <v>1</v>
      </c>
      <c r="N14" s="2">
        <v>1</v>
      </c>
      <c r="O14" s="2">
        <v>1</v>
      </c>
      <c r="P14" s="2">
        <v>1</v>
      </c>
      <c r="R14" s="2">
        <v>1</v>
      </c>
      <c r="T14" s="2">
        <v>1</v>
      </c>
      <c r="U14" s="9"/>
      <c r="V14" s="2">
        <v>34</v>
      </c>
      <c r="X14" s="2">
        <v>38</v>
      </c>
      <c r="Z14" s="2">
        <v>4</v>
      </c>
      <c r="AC14" s="2">
        <v>2</v>
      </c>
      <c r="AE14" s="2">
        <v>10</v>
      </c>
      <c r="AF14" s="2">
        <v>10</v>
      </c>
      <c r="AG14" s="2">
        <v>2</v>
      </c>
      <c r="AJ14" s="9"/>
    </row>
    <row r="15" spans="1:36" s="2" customFormat="1" ht="15.75" customHeight="1" x14ac:dyDescent="0.2">
      <c r="A15" s="3">
        <f t="shared" si="0"/>
        <v>13</v>
      </c>
      <c r="B15" s="22" t="s">
        <v>41</v>
      </c>
      <c r="C15" s="4" t="s">
        <v>75</v>
      </c>
      <c r="D15" s="41" t="s">
        <v>61</v>
      </c>
      <c r="E15" s="36" t="s">
        <v>134</v>
      </c>
      <c r="F15" s="2">
        <v>1</v>
      </c>
      <c r="G15" s="2">
        <v>1</v>
      </c>
      <c r="H15" s="2">
        <v>1</v>
      </c>
      <c r="L15" s="9"/>
      <c r="M15" s="2">
        <v>1</v>
      </c>
      <c r="N15" s="2">
        <v>1</v>
      </c>
      <c r="R15" s="2">
        <v>1</v>
      </c>
      <c r="S15" s="2">
        <v>1</v>
      </c>
      <c r="T15" s="2">
        <v>1</v>
      </c>
      <c r="U15" s="9"/>
      <c r="V15" s="2">
        <v>15</v>
      </c>
      <c r="X15" s="2">
        <v>10</v>
      </c>
      <c r="Y15" s="2">
        <v>1</v>
      </c>
      <c r="Z15" s="2">
        <v>4</v>
      </c>
      <c r="AC15" s="2">
        <v>24</v>
      </c>
      <c r="AD15" s="2">
        <v>1</v>
      </c>
      <c r="AE15" s="2">
        <v>20</v>
      </c>
      <c r="AF15" s="2">
        <v>10</v>
      </c>
      <c r="AG15" s="2">
        <v>15</v>
      </c>
      <c r="AJ15" s="9"/>
    </row>
    <row r="16" spans="1:36" s="2" customFormat="1" ht="15.75" customHeight="1" x14ac:dyDescent="0.2">
      <c r="A16" s="3">
        <f t="shared" si="0"/>
        <v>14</v>
      </c>
      <c r="B16" s="22" t="s">
        <v>45</v>
      </c>
      <c r="C16" s="4" t="s">
        <v>76</v>
      </c>
      <c r="D16" s="41" t="s">
        <v>61</v>
      </c>
      <c r="E16" s="44" t="s">
        <v>126</v>
      </c>
      <c r="F16" s="2">
        <v>1</v>
      </c>
      <c r="K16" s="2">
        <v>1</v>
      </c>
      <c r="L16" s="9"/>
      <c r="M16" s="2">
        <v>1</v>
      </c>
      <c r="N16" s="2">
        <v>1</v>
      </c>
      <c r="O16" s="2">
        <v>1</v>
      </c>
      <c r="P16" s="2">
        <v>1</v>
      </c>
      <c r="Q16" s="2">
        <v>1</v>
      </c>
      <c r="R16" s="2">
        <v>1</v>
      </c>
      <c r="T16" s="2">
        <v>1</v>
      </c>
      <c r="U16" s="9">
        <v>1</v>
      </c>
      <c r="V16" s="2">
        <v>30</v>
      </c>
      <c r="W16" s="2">
        <v>5</v>
      </c>
      <c r="X16" s="2">
        <v>5</v>
      </c>
      <c r="Y16" s="2">
        <v>4</v>
      </c>
      <c r="Z16" s="2">
        <v>10</v>
      </c>
      <c r="AE16" s="2">
        <v>4</v>
      </c>
      <c r="AG16" s="2">
        <v>20</v>
      </c>
      <c r="AH16" s="2">
        <v>22</v>
      </c>
      <c r="AJ16" s="9"/>
    </row>
    <row r="17" spans="1:36" s="2" customFormat="1" ht="15.75" customHeight="1" x14ac:dyDescent="0.2">
      <c r="A17" s="3">
        <f t="shared" si="0"/>
        <v>15</v>
      </c>
      <c r="B17" s="22" t="s">
        <v>42</v>
      </c>
      <c r="C17" s="4" t="s">
        <v>77</v>
      </c>
      <c r="D17" s="41" t="s">
        <v>62</v>
      </c>
      <c r="E17" s="44" t="s">
        <v>135</v>
      </c>
      <c r="F17" s="2">
        <v>1</v>
      </c>
      <c r="G17" s="2">
        <v>1</v>
      </c>
      <c r="H17" s="2">
        <v>1</v>
      </c>
      <c r="L17" s="9"/>
      <c r="M17" s="2">
        <v>1</v>
      </c>
      <c r="N17" s="2">
        <v>1</v>
      </c>
      <c r="O17" s="2">
        <v>1</v>
      </c>
      <c r="T17" s="2">
        <v>1</v>
      </c>
      <c r="U17" s="9"/>
      <c r="V17" s="2">
        <v>40</v>
      </c>
      <c r="X17" s="2">
        <v>5</v>
      </c>
      <c r="AE17" s="2">
        <v>20</v>
      </c>
      <c r="AF17" s="2">
        <v>30</v>
      </c>
      <c r="AG17" s="2">
        <v>5</v>
      </c>
      <c r="AJ17" s="9"/>
    </row>
    <row r="18" spans="1:36" s="2" customFormat="1" ht="15.75" customHeight="1" x14ac:dyDescent="0.2">
      <c r="A18" s="3">
        <f t="shared" si="0"/>
        <v>16</v>
      </c>
      <c r="B18" s="22" t="s">
        <v>46</v>
      </c>
      <c r="C18" s="4" t="s">
        <v>78</v>
      </c>
      <c r="D18" s="41" t="s">
        <v>63</v>
      </c>
      <c r="E18" s="44" t="s">
        <v>150</v>
      </c>
      <c r="F18" s="2">
        <v>1</v>
      </c>
      <c r="L18" s="9"/>
      <c r="M18" s="2">
        <v>1</v>
      </c>
      <c r="N18" s="2">
        <v>1</v>
      </c>
      <c r="O18" s="2">
        <v>1</v>
      </c>
      <c r="P18" s="2">
        <v>1</v>
      </c>
      <c r="Q18" s="2">
        <v>1</v>
      </c>
      <c r="R18" s="2">
        <v>1</v>
      </c>
      <c r="S18" s="2">
        <v>1</v>
      </c>
      <c r="T18" s="2">
        <v>1</v>
      </c>
      <c r="U18" s="9">
        <v>1</v>
      </c>
      <c r="V18" s="2">
        <v>40</v>
      </c>
      <c r="X18" s="2">
        <v>15</v>
      </c>
      <c r="Y18" s="2">
        <v>5</v>
      </c>
      <c r="Z18" s="2">
        <v>5</v>
      </c>
      <c r="AC18" s="2">
        <v>5</v>
      </c>
      <c r="AE18" s="2">
        <v>20</v>
      </c>
      <c r="AF18" s="2">
        <v>10</v>
      </c>
      <c r="AJ18" s="9"/>
    </row>
    <row r="19" spans="1:36" s="2" customFormat="1" ht="15.75" customHeight="1" x14ac:dyDescent="0.2">
      <c r="A19" s="3">
        <f t="shared" si="0"/>
        <v>17</v>
      </c>
      <c r="B19" s="22" t="s">
        <v>47</v>
      </c>
      <c r="C19" s="4" t="s">
        <v>79</v>
      </c>
      <c r="D19" s="41" t="s">
        <v>63</v>
      </c>
      <c r="E19" s="44" t="s">
        <v>153</v>
      </c>
      <c r="F19" s="2">
        <v>1</v>
      </c>
      <c r="L19" s="9"/>
      <c r="M19" s="2">
        <v>1</v>
      </c>
      <c r="N19" s="2">
        <v>1</v>
      </c>
      <c r="Q19" s="2">
        <v>1</v>
      </c>
      <c r="R19" s="2">
        <v>1</v>
      </c>
      <c r="T19" s="2">
        <v>1</v>
      </c>
      <c r="U19" s="9"/>
      <c r="V19" s="2">
        <v>23</v>
      </c>
      <c r="X19" s="2">
        <v>15</v>
      </c>
      <c r="Y19" s="2">
        <v>8</v>
      </c>
      <c r="Z19" s="2">
        <v>15</v>
      </c>
      <c r="AC19" s="2">
        <v>5</v>
      </c>
      <c r="AE19" s="2">
        <v>4</v>
      </c>
      <c r="AF19" s="2">
        <v>5</v>
      </c>
      <c r="AJ19" s="9">
        <v>25</v>
      </c>
    </row>
    <row r="20" spans="1:36" s="2" customFormat="1" ht="15.75" customHeight="1" x14ac:dyDescent="0.2">
      <c r="A20" s="3">
        <f t="shared" si="0"/>
        <v>18</v>
      </c>
      <c r="B20" s="22" t="s">
        <v>90</v>
      </c>
      <c r="C20" s="4" t="s">
        <v>74</v>
      </c>
      <c r="D20" s="41" t="s">
        <v>63</v>
      </c>
      <c r="E20" s="44" t="s">
        <v>147</v>
      </c>
      <c r="F20" s="2">
        <v>1</v>
      </c>
      <c r="G20" s="2">
        <v>1</v>
      </c>
      <c r="L20" s="9"/>
      <c r="M20" s="2">
        <v>1</v>
      </c>
      <c r="N20" s="2">
        <v>1</v>
      </c>
      <c r="O20" s="2">
        <v>1</v>
      </c>
      <c r="Q20" s="2">
        <v>1</v>
      </c>
      <c r="R20" s="2">
        <v>1</v>
      </c>
      <c r="T20" s="2">
        <v>1</v>
      </c>
      <c r="U20" s="9"/>
      <c r="V20" s="2">
        <v>25</v>
      </c>
      <c r="W20" s="2">
        <v>5</v>
      </c>
      <c r="X20" s="2">
        <v>20</v>
      </c>
      <c r="Z20" s="2">
        <v>15</v>
      </c>
      <c r="AD20" s="2">
        <v>10</v>
      </c>
      <c r="AE20" s="2">
        <v>25</v>
      </c>
      <c r="AJ20" s="9"/>
    </row>
    <row r="21" spans="1:36" s="2" customFormat="1" ht="15.75" customHeight="1" x14ac:dyDescent="0.2">
      <c r="A21" s="3">
        <f t="shared" si="0"/>
        <v>19</v>
      </c>
      <c r="B21" s="22" t="s">
        <v>48</v>
      </c>
      <c r="C21" s="4" t="s">
        <v>80</v>
      </c>
      <c r="D21" s="41" t="s">
        <v>61</v>
      </c>
      <c r="E21" s="44" t="s">
        <v>152</v>
      </c>
      <c r="F21" s="2">
        <v>1</v>
      </c>
      <c r="G21" s="2">
        <v>1</v>
      </c>
      <c r="L21" s="9"/>
      <c r="M21" s="2">
        <v>1</v>
      </c>
      <c r="N21" s="2">
        <v>1</v>
      </c>
      <c r="Q21" s="2">
        <v>1</v>
      </c>
      <c r="R21" s="2">
        <v>1</v>
      </c>
      <c r="T21" s="2">
        <v>1</v>
      </c>
      <c r="U21" s="9">
        <v>1</v>
      </c>
      <c r="V21" s="2">
        <v>10</v>
      </c>
      <c r="X21" s="2">
        <v>15</v>
      </c>
      <c r="Z21" s="2">
        <v>10</v>
      </c>
      <c r="AC21" s="2">
        <v>5</v>
      </c>
      <c r="AE21" s="2">
        <v>20</v>
      </c>
      <c r="AF21" s="2">
        <v>5</v>
      </c>
      <c r="AG21" s="2">
        <v>20</v>
      </c>
      <c r="AI21" s="2">
        <v>15</v>
      </c>
      <c r="AJ21" s="9"/>
    </row>
    <row r="22" spans="1:36" s="2" customFormat="1" ht="15.75" customHeight="1" x14ac:dyDescent="0.2">
      <c r="A22" s="4">
        <f t="shared" si="0"/>
        <v>20</v>
      </c>
      <c r="B22" s="22" t="s">
        <v>49</v>
      </c>
      <c r="C22" s="4" t="s">
        <v>81</v>
      </c>
      <c r="D22" s="41" t="s">
        <v>63</v>
      </c>
      <c r="E22" s="36" t="s">
        <v>148</v>
      </c>
      <c r="F22" s="2">
        <v>1</v>
      </c>
      <c r="G22" s="2">
        <v>1</v>
      </c>
      <c r="H22" s="2">
        <v>1</v>
      </c>
      <c r="L22" s="9"/>
      <c r="M22" s="2">
        <v>1</v>
      </c>
      <c r="N22" s="2">
        <v>1</v>
      </c>
      <c r="Q22" s="2">
        <v>1</v>
      </c>
      <c r="R22" s="2">
        <v>1</v>
      </c>
      <c r="S22" s="2">
        <v>1</v>
      </c>
      <c r="T22" s="2">
        <v>1</v>
      </c>
      <c r="U22" s="9"/>
      <c r="V22" s="2">
        <v>2</v>
      </c>
      <c r="X22" s="2">
        <v>2</v>
      </c>
      <c r="AC22" s="2">
        <v>5</v>
      </c>
      <c r="AE22" s="2">
        <v>40</v>
      </c>
      <c r="AF22" s="2">
        <v>40</v>
      </c>
      <c r="AG22" s="2">
        <v>6</v>
      </c>
      <c r="AJ22" s="9">
        <v>5</v>
      </c>
    </row>
    <row r="23" spans="1:36" s="2" customFormat="1" ht="15.75" customHeight="1" x14ac:dyDescent="0.2">
      <c r="A23" s="3">
        <f t="shared" si="0"/>
        <v>21</v>
      </c>
      <c r="B23" s="22" t="s">
        <v>50</v>
      </c>
      <c r="C23" s="4" t="s">
        <v>82</v>
      </c>
      <c r="D23" s="41" t="s">
        <v>61</v>
      </c>
      <c r="E23" s="44" t="s">
        <v>136</v>
      </c>
      <c r="G23" s="2">
        <v>1</v>
      </c>
      <c r="H23" s="2">
        <v>1</v>
      </c>
      <c r="L23" s="9"/>
      <c r="M23" s="2">
        <v>1</v>
      </c>
      <c r="N23" s="2">
        <v>1</v>
      </c>
      <c r="O23" s="2">
        <v>1</v>
      </c>
      <c r="Q23" s="2">
        <v>1</v>
      </c>
      <c r="R23" s="2">
        <v>1</v>
      </c>
      <c r="S23" s="2">
        <v>1</v>
      </c>
      <c r="T23" s="2">
        <v>1</v>
      </c>
      <c r="U23" s="9"/>
      <c r="V23" s="2">
        <v>25</v>
      </c>
      <c r="X23" s="2">
        <v>25</v>
      </c>
      <c r="Y23" s="2">
        <v>10</v>
      </c>
      <c r="Z23" s="2">
        <v>10</v>
      </c>
      <c r="AC23" s="2">
        <v>10</v>
      </c>
      <c r="AE23" s="2">
        <v>10</v>
      </c>
      <c r="AF23" s="2">
        <v>10</v>
      </c>
      <c r="AJ23" s="9"/>
    </row>
    <row r="24" spans="1:36" s="2" customFormat="1" ht="15.75" customHeight="1" x14ac:dyDescent="0.2">
      <c r="A24" s="3">
        <f t="shared" si="0"/>
        <v>22</v>
      </c>
      <c r="B24" s="22" t="s">
        <v>51</v>
      </c>
      <c r="C24" s="4" t="s">
        <v>88</v>
      </c>
      <c r="D24" s="41" t="s">
        <v>64</v>
      </c>
      <c r="E24" s="44" t="s">
        <v>154</v>
      </c>
      <c r="F24" s="2">
        <v>1</v>
      </c>
      <c r="G24" s="2">
        <v>1</v>
      </c>
      <c r="H24" s="2">
        <v>1</v>
      </c>
      <c r="L24" s="9"/>
      <c r="M24" s="2">
        <v>1</v>
      </c>
      <c r="N24" s="2">
        <v>1</v>
      </c>
      <c r="O24" s="2">
        <v>1</v>
      </c>
      <c r="R24" s="2">
        <v>1</v>
      </c>
      <c r="T24" s="2">
        <v>1</v>
      </c>
      <c r="U24" s="9"/>
      <c r="V24" s="2">
        <v>38</v>
      </c>
      <c r="X24" s="2">
        <v>10</v>
      </c>
      <c r="Y24" s="2">
        <v>9</v>
      </c>
      <c r="Z24" s="2">
        <v>3</v>
      </c>
      <c r="AC24" s="2">
        <v>6</v>
      </c>
      <c r="AD24" s="2">
        <v>2</v>
      </c>
      <c r="AE24" s="2">
        <v>22</v>
      </c>
      <c r="AF24" s="2">
        <v>6</v>
      </c>
      <c r="AG24" s="2">
        <v>4</v>
      </c>
      <c r="AJ24" s="9"/>
    </row>
    <row r="25" spans="1:36" s="2" customFormat="1" ht="15.75" customHeight="1" x14ac:dyDescent="0.2">
      <c r="A25" s="3">
        <f t="shared" si="0"/>
        <v>23</v>
      </c>
      <c r="B25" s="22" t="s">
        <v>52</v>
      </c>
      <c r="C25" s="4" t="s">
        <v>83</v>
      </c>
      <c r="D25" s="41" t="s">
        <v>61</v>
      </c>
      <c r="E25" s="44" t="s">
        <v>137</v>
      </c>
      <c r="F25" s="2">
        <v>1</v>
      </c>
      <c r="L25" s="9"/>
      <c r="M25" s="2">
        <v>1</v>
      </c>
      <c r="N25" s="2">
        <v>1</v>
      </c>
      <c r="R25" s="2">
        <v>1</v>
      </c>
      <c r="S25" s="2">
        <v>1</v>
      </c>
      <c r="T25" s="2">
        <v>1</v>
      </c>
      <c r="U25" s="9">
        <v>1</v>
      </c>
      <c r="V25" s="2">
        <v>10</v>
      </c>
      <c r="X25" s="2">
        <v>5</v>
      </c>
      <c r="Y25" s="2">
        <v>5</v>
      </c>
      <c r="Z25" s="2">
        <v>5</v>
      </c>
      <c r="AC25" s="2">
        <v>15</v>
      </c>
      <c r="AD25" s="2">
        <v>30</v>
      </c>
      <c r="AE25" s="2">
        <v>20</v>
      </c>
      <c r="AI25" s="2">
        <v>10</v>
      </c>
      <c r="AJ25" s="9"/>
    </row>
    <row r="26" spans="1:36" s="2" customFormat="1" ht="15.75" customHeight="1" x14ac:dyDescent="0.2">
      <c r="A26" s="3">
        <f t="shared" si="0"/>
        <v>24</v>
      </c>
      <c r="B26" s="22" t="s">
        <v>57</v>
      </c>
      <c r="C26" s="4" t="s">
        <v>84</v>
      </c>
      <c r="D26" s="41" t="s">
        <v>61</v>
      </c>
      <c r="E26" s="44" t="s">
        <v>138</v>
      </c>
      <c r="F26" s="2">
        <v>1</v>
      </c>
      <c r="L26" s="9">
        <v>1</v>
      </c>
      <c r="M26" s="2">
        <v>1</v>
      </c>
      <c r="N26" s="2">
        <v>1</v>
      </c>
      <c r="O26" s="2">
        <v>1</v>
      </c>
      <c r="Q26" s="2">
        <v>1</v>
      </c>
      <c r="T26" s="2">
        <v>1</v>
      </c>
      <c r="U26" s="9"/>
      <c r="V26" s="2">
        <v>20</v>
      </c>
      <c r="AC26" s="2">
        <v>10</v>
      </c>
      <c r="AD26" s="2">
        <v>10</v>
      </c>
      <c r="AE26" s="2">
        <v>10</v>
      </c>
      <c r="AG26" s="2">
        <v>10</v>
      </c>
      <c r="AJ26" s="9">
        <v>40</v>
      </c>
    </row>
    <row r="27" spans="1:36" s="2" customFormat="1" ht="15.75" customHeight="1" x14ac:dyDescent="0.2">
      <c r="A27" s="3">
        <f t="shared" si="0"/>
        <v>25</v>
      </c>
      <c r="B27" s="22" t="s">
        <v>53</v>
      </c>
      <c r="C27" s="4" t="s">
        <v>75</v>
      </c>
      <c r="D27" s="41" t="s">
        <v>61</v>
      </c>
      <c r="E27" s="7"/>
      <c r="F27" s="2">
        <v>1</v>
      </c>
      <c r="G27" s="2">
        <v>1</v>
      </c>
      <c r="L27" s="9"/>
      <c r="M27" s="2">
        <v>1</v>
      </c>
      <c r="N27" s="2">
        <v>1</v>
      </c>
      <c r="T27" s="2">
        <v>1</v>
      </c>
      <c r="U27" s="9"/>
      <c r="V27" s="2">
        <v>25</v>
      </c>
      <c r="X27" s="2">
        <v>10</v>
      </c>
      <c r="Y27" s="2">
        <v>10</v>
      </c>
      <c r="AE27" s="2">
        <v>30</v>
      </c>
      <c r="AF27" s="2">
        <v>25</v>
      </c>
      <c r="AJ27" s="9"/>
    </row>
    <row r="28" spans="1:36" s="2" customFormat="1" ht="15.75" customHeight="1" x14ac:dyDescent="0.2">
      <c r="A28" s="3">
        <f t="shared" si="0"/>
        <v>26</v>
      </c>
      <c r="B28" s="22" t="s">
        <v>54</v>
      </c>
      <c r="C28" s="4" t="s">
        <v>85</v>
      </c>
      <c r="D28" s="41" t="s">
        <v>61</v>
      </c>
      <c r="E28" s="44" t="s">
        <v>170</v>
      </c>
      <c r="F28" s="2">
        <v>1</v>
      </c>
      <c r="L28" s="9"/>
      <c r="M28" s="2">
        <v>1</v>
      </c>
      <c r="O28" s="2">
        <v>1</v>
      </c>
      <c r="Q28" s="2">
        <v>1</v>
      </c>
      <c r="R28" s="2">
        <v>1</v>
      </c>
      <c r="T28" s="2">
        <v>1</v>
      </c>
      <c r="U28" s="9"/>
      <c r="V28" s="2">
        <v>35</v>
      </c>
      <c r="X28" s="2">
        <v>10</v>
      </c>
      <c r="Y28" s="2">
        <v>5</v>
      </c>
      <c r="Z28" s="2">
        <v>15</v>
      </c>
      <c r="AB28" s="2">
        <v>6</v>
      </c>
      <c r="AC28" s="2">
        <v>3</v>
      </c>
      <c r="AD28" s="2">
        <v>5</v>
      </c>
      <c r="AE28" s="2">
        <v>15</v>
      </c>
      <c r="AF28" s="2">
        <v>1</v>
      </c>
      <c r="AG28" s="2">
        <v>5</v>
      </c>
      <c r="AJ28" s="9"/>
    </row>
    <row r="29" spans="1:36" s="2" customFormat="1" ht="15.75" customHeight="1" x14ac:dyDescent="0.2">
      <c r="A29" s="3">
        <f t="shared" si="0"/>
        <v>27</v>
      </c>
      <c r="B29" s="22" t="s">
        <v>55</v>
      </c>
      <c r="C29" s="4" t="s">
        <v>66</v>
      </c>
      <c r="D29" s="41" t="s">
        <v>61</v>
      </c>
      <c r="E29" s="44" t="s">
        <v>139</v>
      </c>
      <c r="F29" s="2">
        <v>1</v>
      </c>
      <c r="L29" s="9"/>
      <c r="M29" s="2">
        <v>1</v>
      </c>
      <c r="N29" s="2">
        <v>1</v>
      </c>
      <c r="P29" s="2">
        <v>1</v>
      </c>
      <c r="R29" s="2">
        <v>1</v>
      </c>
      <c r="S29" s="2">
        <v>1</v>
      </c>
      <c r="T29" s="2">
        <v>1</v>
      </c>
      <c r="U29" s="9"/>
      <c r="V29" s="2">
        <v>30</v>
      </c>
      <c r="X29" s="2">
        <v>30</v>
      </c>
      <c r="Y29" s="2">
        <v>10</v>
      </c>
      <c r="Z29" s="2">
        <v>25</v>
      </c>
      <c r="AC29" s="2">
        <v>2</v>
      </c>
      <c r="AE29" s="2">
        <v>2</v>
      </c>
      <c r="AJ29" s="9">
        <v>1</v>
      </c>
    </row>
    <row r="30" spans="1:36" s="2" customFormat="1" ht="15.75" customHeight="1" x14ac:dyDescent="0.2">
      <c r="A30" s="3">
        <f t="shared" si="0"/>
        <v>28</v>
      </c>
      <c r="B30" s="22" t="s">
        <v>56</v>
      </c>
      <c r="C30" s="4" t="s">
        <v>86</v>
      </c>
      <c r="D30" s="41" t="s">
        <v>61</v>
      </c>
      <c r="E30" s="44" t="s">
        <v>140</v>
      </c>
      <c r="F30" s="2">
        <v>1</v>
      </c>
      <c r="L30" s="9"/>
      <c r="M30" s="2">
        <v>1</v>
      </c>
      <c r="N30" s="2">
        <v>1</v>
      </c>
      <c r="Q30" s="2">
        <v>1</v>
      </c>
      <c r="T30" s="2">
        <v>1</v>
      </c>
      <c r="U30" s="9"/>
      <c r="V30" s="2">
        <v>25</v>
      </c>
      <c r="W30" s="2">
        <v>20</v>
      </c>
      <c r="X30" s="2">
        <v>25</v>
      </c>
      <c r="Z30" s="2">
        <v>10</v>
      </c>
      <c r="AE30" s="2">
        <v>15</v>
      </c>
      <c r="AJ30" s="9">
        <v>2</v>
      </c>
    </row>
    <row r="31" spans="1:36" s="2" customFormat="1" ht="15.75" customHeight="1" x14ac:dyDescent="0.2">
      <c r="A31" s="3">
        <f t="shared" si="0"/>
        <v>29</v>
      </c>
      <c r="B31" s="22" t="s">
        <v>58</v>
      </c>
      <c r="C31" s="4" t="s">
        <v>73</v>
      </c>
      <c r="D31" s="41" t="s">
        <v>63</v>
      </c>
      <c r="E31" s="44" t="s">
        <v>144</v>
      </c>
      <c r="F31" s="2">
        <v>1</v>
      </c>
      <c r="I31" s="2">
        <v>1</v>
      </c>
      <c r="L31" s="9"/>
      <c r="Q31" s="2">
        <v>1</v>
      </c>
      <c r="R31" s="2">
        <v>1</v>
      </c>
      <c r="S31" s="2">
        <v>1</v>
      </c>
      <c r="T31" s="2">
        <v>1</v>
      </c>
      <c r="U31" s="9"/>
      <c r="V31" s="2">
        <v>30</v>
      </c>
      <c r="X31" s="2">
        <v>20</v>
      </c>
      <c r="AC31" s="2">
        <v>30</v>
      </c>
      <c r="AE31" s="2">
        <v>20</v>
      </c>
      <c r="AJ31" s="9"/>
    </row>
    <row r="32" spans="1:36" s="2" customFormat="1" ht="15.75" customHeight="1" x14ac:dyDescent="0.2">
      <c r="A32" s="3">
        <f t="shared" si="0"/>
        <v>30</v>
      </c>
      <c r="B32" s="22" t="s">
        <v>59</v>
      </c>
      <c r="C32" s="4" t="s">
        <v>67</v>
      </c>
      <c r="D32" s="41" t="s">
        <v>61</v>
      </c>
      <c r="E32" s="44" t="s">
        <v>141</v>
      </c>
      <c r="F32" s="2">
        <v>1</v>
      </c>
      <c r="L32" s="9"/>
      <c r="M32" s="2">
        <v>1</v>
      </c>
      <c r="N32" s="2">
        <v>1</v>
      </c>
      <c r="O32" s="2">
        <v>1</v>
      </c>
      <c r="Q32" s="2">
        <v>1</v>
      </c>
      <c r="R32" s="2">
        <v>1</v>
      </c>
      <c r="S32" s="2">
        <v>1</v>
      </c>
      <c r="T32" s="2">
        <v>1</v>
      </c>
      <c r="U32" s="9"/>
      <c r="V32" s="2">
        <v>34</v>
      </c>
      <c r="W32" s="2">
        <v>21</v>
      </c>
      <c r="X32" s="2">
        <v>20</v>
      </c>
      <c r="Y32" s="2">
        <v>3</v>
      </c>
      <c r="Z32" s="2">
        <v>8</v>
      </c>
      <c r="AC32" s="2">
        <v>1</v>
      </c>
      <c r="AD32" s="2">
        <v>1</v>
      </c>
      <c r="AE32" s="2">
        <v>1</v>
      </c>
      <c r="AG32" s="2">
        <v>2</v>
      </c>
      <c r="AH32" s="2">
        <v>2</v>
      </c>
      <c r="AJ32" s="9">
        <v>7</v>
      </c>
    </row>
    <row r="33" spans="1:36" s="29" customFormat="1" ht="15.75" customHeight="1" thickBot="1" x14ac:dyDescent="0.25">
      <c r="A33" s="23">
        <f t="shared" si="0"/>
        <v>31</v>
      </c>
      <c r="B33" s="24" t="s">
        <v>60</v>
      </c>
      <c r="C33" s="25" t="s">
        <v>67</v>
      </c>
      <c r="D33" s="43" t="s">
        <v>61</v>
      </c>
      <c r="E33" s="45" t="s">
        <v>142</v>
      </c>
      <c r="F33" s="27">
        <v>1</v>
      </c>
      <c r="G33" s="27">
        <v>1</v>
      </c>
      <c r="H33" s="27">
        <v>1</v>
      </c>
      <c r="I33" s="27"/>
      <c r="J33" s="27"/>
      <c r="K33" s="27"/>
      <c r="L33" s="28"/>
      <c r="M33" s="27">
        <v>1</v>
      </c>
      <c r="N33" s="27">
        <v>1</v>
      </c>
      <c r="O33" s="27"/>
      <c r="P33" s="27"/>
      <c r="Q33" s="27"/>
      <c r="R33" s="27"/>
      <c r="S33" s="27"/>
      <c r="T33" s="27">
        <v>1</v>
      </c>
      <c r="U33" s="28"/>
      <c r="V33" s="27">
        <v>10</v>
      </c>
      <c r="W33" s="27">
        <v>15</v>
      </c>
      <c r="X33" s="27"/>
      <c r="Y33" s="27"/>
      <c r="Z33" s="27"/>
      <c r="AA33" s="27"/>
      <c r="AB33" s="27"/>
      <c r="AC33" s="27"/>
      <c r="AD33" s="27"/>
      <c r="AE33" s="27">
        <v>10</v>
      </c>
      <c r="AF33" s="27">
        <v>25</v>
      </c>
      <c r="AG33" s="27"/>
      <c r="AH33" s="27"/>
      <c r="AI33" s="27"/>
      <c r="AJ33" s="28">
        <v>40</v>
      </c>
    </row>
  </sheetData>
  <mergeCells count="3">
    <mergeCell ref="M1:U1"/>
    <mergeCell ref="V1:AJ1"/>
    <mergeCell ref="F1:L1"/>
  </mergeCell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3" r:id="rId9"/>
    <hyperlink ref="E4" r:id="rId10"/>
    <hyperlink ref="E5" r:id="rId11"/>
    <hyperlink ref="E6" r:id="rId12"/>
    <hyperlink ref="E7" r:id="rId13"/>
    <hyperlink ref="E16" r:id="rId14"/>
    <hyperlink ref="E17" r:id="rId15"/>
    <hyperlink ref="E23" r:id="rId16"/>
    <hyperlink ref="E25" r:id="rId17"/>
    <hyperlink ref="E26" r:id="rId18"/>
    <hyperlink ref="E28" r:id="rId19"/>
    <hyperlink ref="E29" r:id="rId20"/>
    <hyperlink ref="E30" r:id="rId21"/>
    <hyperlink ref="E32" r:id="rId22"/>
    <hyperlink ref="E33" r:id="rId23"/>
    <hyperlink ref="E31" r:id="rId24"/>
    <hyperlink ref="E20" r:id="rId25"/>
    <hyperlink ref="E22" r:id="rId26"/>
    <hyperlink ref="E18" r:id="rId27"/>
    <hyperlink ref="E21" r:id="rId28"/>
    <hyperlink ref="E19" r:id="rId29"/>
    <hyperlink ref="E24" r:id="rId30"/>
  </hyperlinks>
  <printOptions horizontalCentered="1" verticalCentered="1"/>
  <pageMargins left="0.27559055118110237" right="0.19685039370078741" top="0.27559055118110237" bottom="0" header="0.51181102362204722" footer="0.51181102362204722"/>
  <pageSetup paperSize="8" scale="105" firstPageNumber="0" orientation="landscape" r:id="rId3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tabSelected="1" zoomScale="90" zoomScaleNormal="90" workbookViewId="0">
      <selection activeCell="C9" sqref="C9"/>
    </sheetView>
  </sheetViews>
  <sheetFormatPr defaultRowHeight="12.75" x14ac:dyDescent="0.2"/>
  <cols>
    <col min="1" max="1" width="3.75" style="3" customWidth="1"/>
    <col min="2" max="2" width="20.625" style="3" customWidth="1"/>
    <col min="3" max="3" width="22.5" style="3" customWidth="1"/>
    <col min="4" max="4" width="5.75" style="42" customWidth="1"/>
    <col min="5" max="5" width="27.625" style="7" customWidth="1"/>
    <col min="6" max="11" width="2.375" style="33" customWidth="1"/>
    <col min="12" max="12" width="2.375" style="9" customWidth="1"/>
    <col min="13" max="20" width="2.375" style="33" customWidth="1"/>
    <col min="21" max="21" width="2.375" style="9" customWidth="1"/>
    <col min="22" max="22" width="3.875" style="33" customWidth="1"/>
    <col min="23" max="35" width="3.125" style="33" customWidth="1"/>
    <col min="36" max="36" width="3.125" style="9" customWidth="1"/>
    <col min="37" max="16384" width="9" style="10"/>
  </cols>
  <sheetData>
    <row r="1" spans="1:36" s="35" customFormat="1" ht="18" customHeight="1" x14ac:dyDescent="0.2">
      <c r="A1" s="34"/>
      <c r="B1" s="11" t="s">
        <v>2</v>
      </c>
      <c r="C1" s="11" t="s">
        <v>89</v>
      </c>
      <c r="D1" s="38" t="s">
        <v>91</v>
      </c>
      <c r="E1" s="12" t="s">
        <v>110</v>
      </c>
      <c r="F1" s="50" t="s">
        <v>3</v>
      </c>
      <c r="G1" s="48"/>
      <c r="H1" s="48"/>
      <c r="I1" s="48"/>
      <c r="J1" s="48"/>
      <c r="K1" s="48"/>
      <c r="L1" s="49"/>
      <c r="M1" s="48" t="s">
        <v>10</v>
      </c>
      <c r="N1" s="48"/>
      <c r="O1" s="48"/>
      <c r="P1" s="48"/>
      <c r="Q1" s="48"/>
      <c r="R1" s="48"/>
      <c r="S1" s="48"/>
      <c r="T1" s="48"/>
      <c r="U1" s="49"/>
      <c r="V1" s="48" t="s">
        <v>155</v>
      </c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9"/>
    </row>
    <row r="2" spans="1:36" s="16" customFormat="1" ht="90" customHeight="1" thickBot="1" x14ac:dyDescent="0.25">
      <c r="A2" s="13"/>
      <c r="B2" s="14"/>
      <c r="C2" s="14"/>
      <c r="D2" s="39"/>
      <c r="E2" s="15"/>
      <c r="F2" s="30" t="s">
        <v>4</v>
      </c>
      <c r="G2" s="31" t="s">
        <v>5</v>
      </c>
      <c r="H2" s="31" t="s">
        <v>109</v>
      </c>
      <c r="I2" s="31" t="s">
        <v>6</v>
      </c>
      <c r="J2" s="31" t="s">
        <v>7</v>
      </c>
      <c r="K2" s="31" t="s">
        <v>8</v>
      </c>
      <c r="L2" s="32" t="s">
        <v>9</v>
      </c>
      <c r="M2" s="30" t="s">
        <v>11</v>
      </c>
      <c r="N2" s="31" t="s">
        <v>12</v>
      </c>
      <c r="O2" s="31" t="s">
        <v>13</v>
      </c>
      <c r="P2" s="31" t="s">
        <v>14</v>
      </c>
      <c r="Q2" s="31" t="s">
        <v>15</v>
      </c>
      <c r="R2" s="31" t="s">
        <v>16</v>
      </c>
      <c r="S2" s="31" t="s">
        <v>17</v>
      </c>
      <c r="T2" s="31" t="s">
        <v>18</v>
      </c>
      <c r="U2" s="32" t="s">
        <v>19</v>
      </c>
      <c r="V2" s="30" t="s">
        <v>20</v>
      </c>
      <c r="W2" s="31" t="s">
        <v>21</v>
      </c>
      <c r="X2" s="31" t="s">
        <v>22</v>
      </c>
      <c r="Y2" s="31" t="s">
        <v>15</v>
      </c>
      <c r="Z2" s="31" t="s">
        <v>23</v>
      </c>
      <c r="AA2" s="31" t="s">
        <v>0</v>
      </c>
      <c r="AB2" s="31" t="s">
        <v>24</v>
      </c>
      <c r="AC2" s="31" t="s">
        <v>25</v>
      </c>
      <c r="AD2" s="31" t="s">
        <v>1</v>
      </c>
      <c r="AE2" s="31" t="s">
        <v>114</v>
      </c>
      <c r="AF2" s="31" t="s">
        <v>27</v>
      </c>
      <c r="AG2" s="31" t="s">
        <v>28</v>
      </c>
      <c r="AH2" s="31" t="s">
        <v>115</v>
      </c>
      <c r="AI2" s="31" t="s">
        <v>30</v>
      </c>
      <c r="AJ2" s="32" t="s">
        <v>9</v>
      </c>
    </row>
    <row r="3" spans="1:36" s="20" customFormat="1" ht="15" customHeight="1" x14ac:dyDescent="0.2">
      <c r="A3" s="17">
        <v>1</v>
      </c>
      <c r="B3" s="18" t="s">
        <v>92</v>
      </c>
      <c r="C3" s="17" t="s">
        <v>66</v>
      </c>
      <c r="D3" s="40" t="s">
        <v>61</v>
      </c>
      <c r="E3" s="37" t="s">
        <v>122</v>
      </c>
      <c r="L3" s="19"/>
      <c r="M3" s="20">
        <v>1</v>
      </c>
      <c r="N3" s="20">
        <v>1</v>
      </c>
      <c r="O3" s="20">
        <v>1</v>
      </c>
      <c r="R3" s="20">
        <v>1</v>
      </c>
      <c r="T3" s="20">
        <v>1</v>
      </c>
      <c r="U3" s="19"/>
      <c r="V3" s="20">
        <v>15</v>
      </c>
      <c r="X3" s="20">
        <v>15</v>
      </c>
      <c r="Y3" s="20">
        <v>5</v>
      </c>
      <c r="Z3" s="20">
        <v>15</v>
      </c>
      <c r="AC3" s="20">
        <v>5</v>
      </c>
      <c r="AE3" s="20">
        <v>25</v>
      </c>
      <c r="AJ3" s="19">
        <v>20</v>
      </c>
    </row>
    <row r="4" spans="1:36" s="1" customFormat="1" ht="15" customHeight="1" x14ac:dyDescent="0.2">
      <c r="A4" s="3">
        <f t="shared" ref="A4:A21" si="0">A3+1</f>
        <v>2</v>
      </c>
      <c r="B4" s="22" t="s">
        <v>164</v>
      </c>
      <c r="C4" s="4" t="s">
        <v>83</v>
      </c>
      <c r="D4" s="41" t="s">
        <v>61</v>
      </c>
      <c r="E4" s="36" t="s">
        <v>165</v>
      </c>
      <c r="F4" s="2">
        <v>1</v>
      </c>
      <c r="G4" s="2"/>
      <c r="H4" s="2"/>
      <c r="I4" s="2"/>
      <c r="J4" s="2"/>
      <c r="K4" s="2"/>
      <c r="L4" s="9"/>
      <c r="M4" s="2">
        <v>1</v>
      </c>
      <c r="N4" s="2">
        <v>1</v>
      </c>
      <c r="O4" s="2">
        <v>1</v>
      </c>
      <c r="P4" s="2"/>
      <c r="Q4" s="2">
        <v>1</v>
      </c>
      <c r="R4" s="2">
        <v>1</v>
      </c>
      <c r="S4" s="2"/>
      <c r="T4" s="2">
        <v>1</v>
      </c>
      <c r="U4" s="9"/>
      <c r="V4" s="2">
        <v>20</v>
      </c>
      <c r="W4" s="2">
        <v>20</v>
      </c>
      <c r="X4" s="2">
        <v>20</v>
      </c>
      <c r="Y4" s="2">
        <v>20</v>
      </c>
      <c r="Z4" s="2">
        <v>5</v>
      </c>
      <c r="AA4" s="2"/>
      <c r="AB4" s="2"/>
      <c r="AC4" s="2">
        <v>5</v>
      </c>
      <c r="AD4" s="2">
        <v>5</v>
      </c>
      <c r="AE4" s="2">
        <v>5</v>
      </c>
      <c r="AF4" s="2"/>
      <c r="AG4" s="2"/>
      <c r="AH4" s="2"/>
      <c r="AI4" s="2"/>
      <c r="AJ4" s="9"/>
    </row>
    <row r="5" spans="1:36" s="1" customFormat="1" ht="15" customHeight="1" x14ac:dyDescent="0.2">
      <c r="A5" s="3">
        <f t="shared" si="0"/>
        <v>3</v>
      </c>
      <c r="B5" s="21" t="s">
        <v>93</v>
      </c>
      <c r="C5" s="3" t="s">
        <v>67</v>
      </c>
      <c r="D5" s="41" t="s">
        <v>61</v>
      </c>
      <c r="E5" s="36" t="s">
        <v>123</v>
      </c>
      <c r="F5" s="2">
        <v>1</v>
      </c>
      <c r="G5" s="2"/>
      <c r="H5" s="2"/>
      <c r="I5" s="2">
        <v>1</v>
      </c>
      <c r="J5" s="2"/>
      <c r="K5" s="2"/>
      <c r="L5" s="9"/>
      <c r="M5" s="2">
        <v>1</v>
      </c>
      <c r="N5" s="2">
        <v>1</v>
      </c>
      <c r="O5" s="2">
        <v>1</v>
      </c>
      <c r="P5" s="2"/>
      <c r="Q5" s="2"/>
      <c r="R5" s="2"/>
      <c r="S5" s="2"/>
      <c r="T5" s="2"/>
      <c r="U5" s="9"/>
      <c r="V5" s="2">
        <v>38</v>
      </c>
      <c r="W5" s="2">
        <v>1</v>
      </c>
      <c r="X5" s="2">
        <v>45</v>
      </c>
      <c r="Y5" s="2">
        <v>10</v>
      </c>
      <c r="Z5" s="2">
        <v>3</v>
      </c>
      <c r="AA5" s="2"/>
      <c r="AB5" s="2"/>
      <c r="AC5" s="2"/>
      <c r="AD5" s="2">
        <v>1</v>
      </c>
      <c r="AE5" s="2"/>
      <c r="AF5" s="2"/>
      <c r="AG5" s="2">
        <v>1</v>
      </c>
      <c r="AH5" s="2">
        <v>1</v>
      </c>
      <c r="AI5" s="2"/>
      <c r="AJ5" s="9"/>
    </row>
    <row r="6" spans="1:36" s="1" customFormat="1" ht="15" customHeight="1" x14ac:dyDescent="0.2">
      <c r="A6" s="3">
        <f t="shared" si="0"/>
        <v>4</v>
      </c>
      <c r="B6" s="22" t="s">
        <v>166</v>
      </c>
      <c r="C6" s="4" t="s">
        <v>83</v>
      </c>
      <c r="D6" s="41" t="s">
        <v>61</v>
      </c>
      <c r="E6" s="36" t="s">
        <v>167</v>
      </c>
      <c r="F6" s="2">
        <v>1</v>
      </c>
      <c r="G6" s="2">
        <v>1</v>
      </c>
      <c r="H6" s="2">
        <v>1</v>
      </c>
      <c r="I6" s="2"/>
      <c r="J6" s="2">
        <v>1</v>
      </c>
      <c r="K6" s="2"/>
      <c r="L6" s="9"/>
      <c r="M6" s="2">
        <v>1</v>
      </c>
      <c r="N6" s="2">
        <v>1</v>
      </c>
      <c r="O6" s="2">
        <v>1</v>
      </c>
      <c r="P6" s="2">
        <v>1</v>
      </c>
      <c r="Q6" s="2">
        <v>1</v>
      </c>
      <c r="R6" s="2"/>
      <c r="S6" s="2">
        <v>1</v>
      </c>
      <c r="T6" s="2">
        <v>1</v>
      </c>
      <c r="U6" s="9"/>
      <c r="V6" s="2">
        <v>3</v>
      </c>
      <c r="W6" s="2">
        <v>30</v>
      </c>
      <c r="X6" s="2">
        <v>20</v>
      </c>
      <c r="Y6" s="2">
        <v>8</v>
      </c>
      <c r="Z6" s="2">
        <v>28</v>
      </c>
      <c r="AA6" s="2"/>
      <c r="AB6" s="2"/>
      <c r="AC6" s="2">
        <v>1</v>
      </c>
      <c r="AD6" s="2"/>
      <c r="AE6" s="2">
        <v>1</v>
      </c>
      <c r="AF6" s="2">
        <v>3</v>
      </c>
      <c r="AG6" s="2">
        <v>5</v>
      </c>
      <c r="AH6" s="2">
        <v>1</v>
      </c>
      <c r="AI6" s="2"/>
      <c r="AJ6" s="9"/>
    </row>
    <row r="7" spans="1:36" s="2" customFormat="1" ht="15" customHeight="1" x14ac:dyDescent="0.2">
      <c r="A7" s="3">
        <f t="shared" si="0"/>
        <v>5</v>
      </c>
      <c r="B7" s="21" t="s">
        <v>94</v>
      </c>
      <c r="C7" s="3" t="s">
        <v>83</v>
      </c>
      <c r="D7" s="41" t="s">
        <v>61</v>
      </c>
      <c r="E7" s="36" t="s">
        <v>124</v>
      </c>
      <c r="F7" s="2">
        <v>1</v>
      </c>
      <c r="G7" s="2">
        <v>1</v>
      </c>
      <c r="H7" s="2">
        <v>1</v>
      </c>
      <c r="J7" s="2">
        <v>1</v>
      </c>
      <c r="L7" s="9"/>
      <c r="M7" s="2">
        <v>1</v>
      </c>
      <c r="N7" s="2">
        <v>1</v>
      </c>
      <c r="O7" s="2">
        <v>1</v>
      </c>
      <c r="Q7" s="2">
        <v>1</v>
      </c>
      <c r="R7" s="2">
        <v>1</v>
      </c>
      <c r="S7" s="2">
        <v>1</v>
      </c>
      <c r="T7" s="2">
        <v>1</v>
      </c>
      <c r="U7" s="9"/>
      <c r="V7" s="2">
        <v>30</v>
      </c>
      <c r="X7" s="2">
        <v>20</v>
      </c>
      <c r="Z7" s="2">
        <v>20</v>
      </c>
      <c r="AC7" s="2">
        <v>20</v>
      </c>
      <c r="AD7" s="2">
        <v>10</v>
      </c>
      <c r="AE7" s="2">
        <v>10</v>
      </c>
      <c r="AJ7" s="9"/>
    </row>
    <row r="8" spans="1:36" s="2" customFormat="1" ht="15" customHeight="1" x14ac:dyDescent="0.2">
      <c r="A8" s="3">
        <f t="shared" si="0"/>
        <v>6</v>
      </c>
      <c r="B8" s="21" t="s">
        <v>95</v>
      </c>
      <c r="C8" s="3" t="s">
        <v>96</v>
      </c>
      <c r="D8" s="41" t="s">
        <v>61</v>
      </c>
      <c r="E8" s="36" t="s">
        <v>125</v>
      </c>
      <c r="F8" s="2">
        <v>1</v>
      </c>
      <c r="H8" s="2">
        <v>1</v>
      </c>
      <c r="L8" s="9"/>
      <c r="M8" s="2">
        <v>1</v>
      </c>
      <c r="N8" s="2">
        <v>1</v>
      </c>
      <c r="O8" s="2">
        <v>1</v>
      </c>
      <c r="Q8" s="2">
        <v>1</v>
      </c>
      <c r="S8" s="2">
        <v>1</v>
      </c>
      <c r="T8" s="2">
        <v>1</v>
      </c>
      <c r="U8" s="9"/>
      <c r="V8" s="2">
        <v>25</v>
      </c>
      <c r="X8" s="2">
        <v>25</v>
      </c>
      <c r="AC8" s="2">
        <v>5</v>
      </c>
      <c r="AE8" s="2">
        <v>25</v>
      </c>
      <c r="AF8" s="2">
        <v>20</v>
      </c>
      <c r="AJ8" s="9"/>
    </row>
    <row r="9" spans="1:36" s="2" customFormat="1" ht="15" customHeight="1" x14ac:dyDescent="0.2">
      <c r="A9" s="3">
        <f t="shared" si="0"/>
        <v>7</v>
      </c>
      <c r="B9" s="22" t="s">
        <v>97</v>
      </c>
      <c r="C9" s="4" t="s">
        <v>76</v>
      </c>
      <c r="D9" s="41" t="s">
        <v>61</v>
      </c>
      <c r="E9" s="36" t="s">
        <v>126</v>
      </c>
      <c r="F9" s="2">
        <v>1</v>
      </c>
      <c r="L9" s="9"/>
      <c r="M9" s="2">
        <v>1</v>
      </c>
      <c r="N9" s="2">
        <v>1</v>
      </c>
      <c r="O9" s="2">
        <v>1</v>
      </c>
      <c r="P9" s="2">
        <v>1</v>
      </c>
      <c r="Q9" s="2">
        <v>1</v>
      </c>
      <c r="R9" s="2">
        <v>1</v>
      </c>
      <c r="T9" s="2">
        <v>1</v>
      </c>
      <c r="U9" s="9">
        <v>1</v>
      </c>
      <c r="V9" s="2">
        <v>30</v>
      </c>
      <c r="W9" s="2">
        <v>5</v>
      </c>
      <c r="X9" s="2">
        <v>5</v>
      </c>
      <c r="Y9" s="2">
        <v>4</v>
      </c>
      <c r="Z9" s="2">
        <v>10</v>
      </c>
      <c r="AE9" s="2">
        <v>4</v>
      </c>
      <c r="AG9" s="2">
        <v>20</v>
      </c>
      <c r="AH9" s="2">
        <v>22</v>
      </c>
      <c r="AJ9" s="9"/>
    </row>
    <row r="10" spans="1:36" s="2" customFormat="1" ht="15" customHeight="1" x14ac:dyDescent="0.2">
      <c r="A10" s="3">
        <f t="shared" si="0"/>
        <v>8</v>
      </c>
      <c r="B10" s="22" t="s">
        <v>112</v>
      </c>
      <c r="C10" s="4" t="s">
        <v>82</v>
      </c>
      <c r="D10" s="41" t="s">
        <v>61</v>
      </c>
      <c r="E10" s="36" t="s">
        <v>111</v>
      </c>
      <c r="F10" s="2">
        <v>1</v>
      </c>
      <c r="L10" s="9"/>
      <c r="M10" s="2">
        <v>1</v>
      </c>
      <c r="N10" s="2">
        <v>1</v>
      </c>
      <c r="U10" s="9"/>
      <c r="V10" s="2">
        <v>44</v>
      </c>
      <c r="W10" s="2">
        <v>2</v>
      </c>
      <c r="X10" s="2">
        <v>5</v>
      </c>
      <c r="Z10" s="2">
        <v>41</v>
      </c>
      <c r="AJ10" s="9">
        <v>8</v>
      </c>
    </row>
    <row r="11" spans="1:36" s="2" customFormat="1" ht="15" customHeight="1" x14ac:dyDescent="0.2">
      <c r="A11" s="3">
        <f t="shared" si="0"/>
        <v>9</v>
      </c>
      <c r="B11" s="22" t="s">
        <v>168</v>
      </c>
      <c r="C11" s="4" t="s">
        <v>101</v>
      </c>
      <c r="D11" s="41" t="s">
        <v>64</v>
      </c>
      <c r="E11" s="36" t="s">
        <v>169</v>
      </c>
      <c r="F11" s="2">
        <v>1</v>
      </c>
      <c r="G11" s="2">
        <v>1</v>
      </c>
      <c r="H11" s="2">
        <v>1</v>
      </c>
      <c r="L11" s="9"/>
      <c r="M11" s="2">
        <v>1</v>
      </c>
      <c r="N11" s="2">
        <v>1</v>
      </c>
      <c r="Q11" s="2">
        <v>1</v>
      </c>
      <c r="T11" s="2">
        <v>1</v>
      </c>
      <c r="U11" s="9"/>
      <c r="V11" s="2">
        <v>30</v>
      </c>
      <c r="X11" s="2">
        <v>10</v>
      </c>
      <c r="Y11" s="2">
        <v>20</v>
      </c>
      <c r="AE11" s="2">
        <v>20</v>
      </c>
      <c r="AF11" s="2">
        <v>10</v>
      </c>
      <c r="AJ11" s="9"/>
    </row>
    <row r="12" spans="1:36" s="2" customFormat="1" ht="15" customHeight="1" x14ac:dyDescent="0.2">
      <c r="A12" s="3">
        <f t="shared" si="0"/>
        <v>10</v>
      </c>
      <c r="B12" s="22" t="s">
        <v>98</v>
      </c>
      <c r="C12" s="4" t="s">
        <v>99</v>
      </c>
      <c r="D12" s="41" t="s">
        <v>61</v>
      </c>
      <c r="E12" s="36" t="s">
        <v>113</v>
      </c>
      <c r="F12" s="2">
        <v>1</v>
      </c>
      <c r="L12" s="9"/>
      <c r="M12" s="2">
        <v>1</v>
      </c>
      <c r="N12" s="2">
        <v>1</v>
      </c>
      <c r="O12" s="2">
        <v>1</v>
      </c>
      <c r="P12" s="2">
        <v>1</v>
      </c>
      <c r="Q12" s="2">
        <v>1</v>
      </c>
      <c r="R12" s="2">
        <v>1</v>
      </c>
      <c r="S12" s="2">
        <v>1</v>
      </c>
      <c r="T12" s="2">
        <v>1</v>
      </c>
      <c r="U12" s="9"/>
      <c r="V12" s="2">
        <v>30</v>
      </c>
      <c r="X12" s="2">
        <v>30</v>
      </c>
      <c r="Y12" s="2">
        <v>20</v>
      </c>
      <c r="Z12" s="2">
        <v>5</v>
      </c>
      <c r="AC12" s="2">
        <v>5</v>
      </c>
      <c r="AE12" s="2">
        <v>5</v>
      </c>
      <c r="AH12" s="2">
        <v>5</v>
      </c>
      <c r="AJ12" s="9"/>
    </row>
    <row r="13" spans="1:36" s="2" customFormat="1" ht="15" customHeight="1" x14ac:dyDescent="0.2">
      <c r="A13" s="3">
        <f t="shared" si="0"/>
        <v>11</v>
      </c>
      <c r="B13" s="22" t="s">
        <v>156</v>
      </c>
      <c r="C13" s="4" t="s">
        <v>157</v>
      </c>
      <c r="D13" s="41" t="s">
        <v>61</v>
      </c>
      <c r="E13" s="36" t="s">
        <v>158</v>
      </c>
      <c r="F13" s="2">
        <v>1</v>
      </c>
      <c r="I13" s="2">
        <v>1</v>
      </c>
      <c r="L13" s="9"/>
      <c r="M13" s="2">
        <v>1</v>
      </c>
      <c r="N13" s="2">
        <v>1</v>
      </c>
      <c r="Q13" s="2">
        <v>1</v>
      </c>
      <c r="U13" s="9"/>
      <c r="V13" s="2">
        <v>40</v>
      </c>
      <c r="W13" s="2">
        <v>5</v>
      </c>
      <c r="X13" s="2">
        <v>10</v>
      </c>
      <c r="Y13" s="2">
        <v>10</v>
      </c>
      <c r="Z13" s="2">
        <v>5</v>
      </c>
      <c r="AG13" s="2">
        <v>10</v>
      </c>
      <c r="AH13" s="2">
        <v>20</v>
      </c>
      <c r="AJ13" s="9"/>
    </row>
    <row r="14" spans="1:36" s="2" customFormat="1" ht="15" customHeight="1" x14ac:dyDescent="0.2">
      <c r="A14" s="3">
        <f t="shared" si="0"/>
        <v>12</v>
      </c>
      <c r="B14" s="22" t="s">
        <v>159</v>
      </c>
      <c r="C14" s="4" t="s">
        <v>160</v>
      </c>
      <c r="D14" s="41" t="s">
        <v>61</v>
      </c>
      <c r="E14" s="36" t="s">
        <v>161</v>
      </c>
      <c r="L14" s="9"/>
      <c r="M14" s="2">
        <v>1</v>
      </c>
      <c r="N14" s="2">
        <v>1</v>
      </c>
      <c r="R14" s="2">
        <v>1</v>
      </c>
      <c r="T14" s="2">
        <v>1</v>
      </c>
      <c r="U14" s="9"/>
      <c r="V14" s="2">
        <v>36</v>
      </c>
      <c r="W14" s="2">
        <v>7</v>
      </c>
      <c r="X14" s="2">
        <v>20</v>
      </c>
      <c r="Y14" s="2">
        <v>6</v>
      </c>
      <c r="Z14" s="2">
        <v>7</v>
      </c>
      <c r="AE14" s="2">
        <v>16</v>
      </c>
      <c r="AJ14" s="9">
        <v>8</v>
      </c>
    </row>
    <row r="15" spans="1:36" s="2" customFormat="1" ht="15" customHeight="1" x14ac:dyDescent="0.2">
      <c r="A15" s="3">
        <f t="shared" si="0"/>
        <v>13</v>
      </c>
      <c r="B15" s="22" t="s">
        <v>100</v>
      </c>
      <c r="C15" s="4" t="s">
        <v>101</v>
      </c>
      <c r="D15" s="41" t="s">
        <v>64</v>
      </c>
      <c r="E15" s="36" t="s">
        <v>116</v>
      </c>
      <c r="L15" s="9"/>
      <c r="M15" s="2">
        <v>1</v>
      </c>
      <c r="N15" s="2">
        <v>1</v>
      </c>
      <c r="O15" s="2">
        <v>1</v>
      </c>
      <c r="U15" s="9"/>
      <c r="V15" s="2">
        <v>33</v>
      </c>
      <c r="Y15" s="2">
        <v>33</v>
      </c>
      <c r="AG15" s="2">
        <v>33</v>
      </c>
      <c r="AJ15" s="9"/>
    </row>
    <row r="16" spans="1:36" s="2" customFormat="1" ht="15" customHeight="1" x14ac:dyDescent="0.2">
      <c r="A16" s="3">
        <f t="shared" si="0"/>
        <v>14</v>
      </c>
      <c r="B16" s="22" t="s">
        <v>102</v>
      </c>
      <c r="C16" s="4" t="s">
        <v>67</v>
      </c>
      <c r="D16" s="41" t="s">
        <v>61</v>
      </c>
      <c r="E16" s="36" t="s">
        <v>117</v>
      </c>
      <c r="F16" s="2">
        <v>1</v>
      </c>
      <c r="L16" s="9"/>
      <c r="M16" s="2">
        <v>1</v>
      </c>
      <c r="N16" s="2">
        <v>1</v>
      </c>
      <c r="U16" s="9"/>
      <c r="V16" s="2">
        <v>30</v>
      </c>
      <c r="Z16" s="2">
        <v>20</v>
      </c>
      <c r="AA16" s="2">
        <v>40</v>
      </c>
      <c r="AJ16" s="9">
        <v>10</v>
      </c>
    </row>
    <row r="17" spans="1:36" s="2" customFormat="1" ht="15.75" customHeight="1" x14ac:dyDescent="0.2">
      <c r="A17" s="3">
        <f t="shared" si="0"/>
        <v>15</v>
      </c>
      <c r="B17" s="22" t="s">
        <v>162</v>
      </c>
      <c r="C17" s="4" t="s">
        <v>66</v>
      </c>
      <c r="D17" s="41" t="s">
        <v>61</v>
      </c>
      <c r="E17" s="36" t="s">
        <v>163</v>
      </c>
      <c r="F17" s="2">
        <v>1</v>
      </c>
      <c r="L17" s="9"/>
      <c r="M17" s="2">
        <v>1</v>
      </c>
      <c r="N17" s="2">
        <v>1</v>
      </c>
      <c r="Q17" s="2">
        <v>1</v>
      </c>
      <c r="T17" s="2">
        <v>1</v>
      </c>
      <c r="U17" s="9"/>
      <c r="V17" s="2">
        <v>25</v>
      </c>
      <c r="X17" s="2">
        <v>15</v>
      </c>
      <c r="Y17" s="2">
        <v>20</v>
      </c>
      <c r="AC17" s="2">
        <v>5</v>
      </c>
      <c r="AE17" s="2">
        <v>10</v>
      </c>
      <c r="AF17" s="2">
        <v>5</v>
      </c>
      <c r="AG17" s="2">
        <v>5</v>
      </c>
      <c r="AJ17" s="9">
        <v>15</v>
      </c>
    </row>
    <row r="18" spans="1:36" s="2" customFormat="1" ht="15.75" customHeight="1" x14ac:dyDescent="0.2">
      <c r="A18" s="3">
        <f t="shared" si="0"/>
        <v>16</v>
      </c>
      <c r="B18" s="22" t="s">
        <v>103</v>
      </c>
      <c r="C18" s="4" t="s">
        <v>67</v>
      </c>
      <c r="D18" s="41" t="s">
        <v>61</v>
      </c>
      <c r="E18" s="36" t="s">
        <v>118</v>
      </c>
      <c r="F18" s="2">
        <v>1</v>
      </c>
      <c r="L18" s="9"/>
      <c r="M18" s="2">
        <v>1</v>
      </c>
      <c r="N18" s="2">
        <v>1</v>
      </c>
      <c r="O18" s="2">
        <v>1</v>
      </c>
      <c r="P18" s="2">
        <v>1</v>
      </c>
      <c r="Q18" s="2">
        <v>1</v>
      </c>
      <c r="U18" s="9"/>
      <c r="V18" s="2">
        <v>36</v>
      </c>
      <c r="X18" s="2">
        <v>18</v>
      </c>
      <c r="Y18" s="2">
        <v>10</v>
      </c>
      <c r="AB18" s="2">
        <v>2</v>
      </c>
      <c r="AD18" s="2">
        <v>2</v>
      </c>
      <c r="AG18" s="2">
        <v>22</v>
      </c>
      <c r="AH18" s="2">
        <v>10</v>
      </c>
      <c r="AJ18" s="9"/>
    </row>
    <row r="19" spans="1:36" s="2" customFormat="1" ht="15.75" customHeight="1" x14ac:dyDescent="0.2">
      <c r="A19" s="4">
        <f t="shared" si="0"/>
        <v>17</v>
      </c>
      <c r="B19" s="22" t="s">
        <v>104</v>
      </c>
      <c r="C19" s="4" t="s">
        <v>105</v>
      </c>
      <c r="D19" s="41" t="s">
        <v>61</v>
      </c>
      <c r="E19" s="36" t="s">
        <v>119</v>
      </c>
      <c r="F19" s="2">
        <v>1</v>
      </c>
      <c r="L19" s="9"/>
      <c r="M19" s="2">
        <v>1</v>
      </c>
      <c r="N19" s="2">
        <v>1</v>
      </c>
      <c r="R19" s="2">
        <v>1</v>
      </c>
      <c r="S19" s="2">
        <v>1</v>
      </c>
      <c r="T19" s="2">
        <v>1</v>
      </c>
      <c r="U19" s="9"/>
      <c r="V19" s="2">
        <v>10</v>
      </c>
      <c r="X19" s="2">
        <v>5</v>
      </c>
      <c r="Z19" s="2">
        <v>20</v>
      </c>
      <c r="AA19" s="2">
        <v>10</v>
      </c>
      <c r="AB19" s="2">
        <v>5</v>
      </c>
      <c r="AC19" s="2">
        <v>25</v>
      </c>
      <c r="AE19" s="2">
        <v>5</v>
      </c>
      <c r="AG19" s="2">
        <v>20</v>
      </c>
      <c r="AJ19" s="9"/>
    </row>
    <row r="20" spans="1:36" s="2" customFormat="1" ht="15.75" customHeight="1" x14ac:dyDescent="0.2">
      <c r="A20" s="3">
        <f t="shared" si="0"/>
        <v>18</v>
      </c>
      <c r="B20" s="22" t="s">
        <v>106</v>
      </c>
      <c r="C20" s="4" t="s">
        <v>83</v>
      </c>
      <c r="D20" s="41" t="s">
        <v>61</v>
      </c>
      <c r="E20" s="36" t="s">
        <v>120</v>
      </c>
      <c r="F20" s="2">
        <v>1</v>
      </c>
      <c r="G20" s="2">
        <v>1</v>
      </c>
      <c r="L20" s="9"/>
      <c r="M20" s="2">
        <v>1</v>
      </c>
      <c r="N20" s="2">
        <v>1</v>
      </c>
      <c r="O20" s="2">
        <v>1</v>
      </c>
      <c r="Q20" s="2">
        <v>1</v>
      </c>
      <c r="U20" s="9"/>
      <c r="V20" s="2">
        <v>5</v>
      </c>
      <c r="W20" s="2">
        <v>35</v>
      </c>
      <c r="X20" s="2">
        <v>30</v>
      </c>
      <c r="Y20" s="2">
        <v>10</v>
      </c>
      <c r="Z20" s="2">
        <v>15</v>
      </c>
      <c r="AF20" s="2">
        <v>5</v>
      </c>
      <c r="AJ20" s="9"/>
    </row>
    <row r="21" spans="1:36" s="29" customFormat="1" ht="15.75" customHeight="1" thickBot="1" x14ac:dyDescent="0.25">
      <c r="A21" s="23">
        <f t="shared" si="0"/>
        <v>19</v>
      </c>
      <c r="B21" s="24" t="s">
        <v>107</v>
      </c>
      <c r="C21" s="46" t="s">
        <v>108</v>
      </c>
      <c r="D21" s="43" t="s">
        <v>61</v>
      </c>
      <c r="E21" s="47" t="s">
        <v>121</v>
      </c>
      <c r="F21" s="29">
        <v>1</v>
      </c>
      <c r="G21" s="29">
        <v>1</v>
      </c>
      <c r="L21" s="26"/>
      <c r="M21" s="29">
        <v>1</v>
      </c>
      <c r="N21" s="29">
        <v>1</v>
      </c>
      <c r="U21" s="26"/>
      <c r="V21" s="29">
        <v>100</v>
      </c>
      <c r="AJ21" s="26"/>
    </row>
  </sheetData>
  <sortState ref="A3:AJ21">
    <sortCondition ref="B3:B21"/>
  </sortState>
  <mergeCells count="3">
    <mergeCell ref="F1:L1"/>
    <mergeCell ref="M1:U1"/>
    <mergeCell ref="V1:AJ1"/>
  </mergeCells>
  <hyperlinks>
    <hyperlink ref="E10" r:id="rId1"/>
    <hyperlink ref="E12" r:id="rId2"/>
    <hyperlink ref="E15" r:id="rId3"/>
    <hyperlink ref="E16" r:id="rId4"/>
    <hyperlink ref="E18" r:id="rId5"/>
    <hyperlink ref="E19" r:id="rId6"/>
    <hyperlink ref="E20" r:id="rId7"/>
    <hyperlink ref="E21" r:id="rId8"/>
    <hyperlink ref="E3" r:id="rId9"/>
    <hyperlink ref="E5" r:id="rId10"/>
    <hyperlink ref="E7" r:id="rId11"/>
    <hyperlink ref="E8" r:id="rId12"/>
    <hyperlink ref="E9" r:id="rId13"/>
    <hyperlink ref="E13" r:id="rId14"/>
    <hyperlink ref="E14" r:id="rId15"/>
    <hyperlink ref="E17" r:id="rId16"/>
    <hyperlink ref="E4" r:id="rId17"/>
    <hyperlink ref="E6" r:id="rId18"/>
    <hyperlink ref="E11" r:id="rId19"/>
  </hyperlinks>
  <printOptions horizontalCentered="1" verticalCentered="1"/>
  <pageMargins left="0.27559055118110237" right="0.19685039370078741" top="0.27559055118110237" bottom="0" header="0.51181102362204722" footer="0.51181102362204722"/>
  <pageSetup paperSize="8" scale="105" firstPageNumber="0" orientation="landscape" r:id="rId2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Geometri</vt:lpstr>
      <vt:lpstr>Periti Industriali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Visintini</dc:creator>
  <cp:lastModifiedBy>Stefano Ferraro</cp:lastModifiedBy>
  <cp:lastPrinted>2020-08-03T14:29:35Z</cp:lastPrinted>
  <dcterms:created xsi:type="dcterms:W3CDTF">2020-08-03T15:30:28Z</dcterms:created>
  <dcterms:modified xsi:type="dcterms:W3CDTF">2020-08-27T07:44:35Z</dcterms:modified>
</cp:coreProperties>
</file>